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Piedmont\Desktop\"/>
    </mc:Choice>
  </mc:AlternateContent>
  <xr:revisionPtr revIDLastSave="0" documentId="13_ncr:1_{29FEF65B-E97F-4300-B540-320B5172AAFE}" xr6:coauthVersionLast="47" xr6:coauthVersionMax="47" xr10:uidLastSave="{00000000-0000-0000-0000-000000000000}"/>
  <bookViews>
    <workbookView xWindow="-57720" yWindow="-90" windowWidth="29040" windowHeight="15720" xr2:uid="{1F8FF311-C81C-4BA4-BDB2-A2907B0FC59B}"/>
  </bookViews>
  <sheets>
    <sheet name="Sheet1" sheetId="1" r:id="rId1"/>
    <sheet name="Sheet2" sheetId="2" r:id="rId2"/>
  </sheets>
  <definedNames>
    <definedName name="_xlnm._FilterDatabase" localSheetId="0" hidden="1">Sheet1!$A$2:$D$2</definedName>
    <definedName name="_xlnm._FilterDatabase" localSheetId="1" hidden="1">Sheet2!$A$2:$G$2</definedName>
    <definedName name="_xlnm.Print_Area" localSheetId="0">Sheet1!$A$1:$D$180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5" i="2"/>
  <c r="F56" i="2"/>
  <c r="F51" i="2"/>
  <c r="F52" i="2"/>
  <c r="F53" i="2"/>
  <c r="F54" i="2"/>
  <c r="F57" i="2"/>
  <c r="F58" i="2"/>
  <c r="F59" i="2"/>
  <c r="F60" i="2"/>
  <c r="F63" i="2"/>
  <c r="F64" i="2"/>
  <c r="F61" i="2"/>
  <c r="F62" i="2"/>
  <c r="F65" i="2"/>
  <c r="F67" i="2"/>
  <c r="F66" i="2"/>
  <c r="F68" i="2"/>
  <c r="F69" i="2"/>
  <c r="F70" i="2"/>
  <c r="F71" i="2"/>
  <c r="F72" i="2"/>
  <c r="F73" i="2"/>
  <c r="F74" i="2"/>
  <c r="F76" i="2"/>
  <c r="F77" i="2"/>
  <c r="F79" i="2"/>
  <c r="F78" i="2"/>
  <c r="F80" i="2"/>
  <c r="F82" i="2"/>
  <c r="F81" i="2"/>
  <c r="F75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8" i="2"/>
  <c r="F96" i="2"/>
  <c r="F97" i="2"/>
  <c r="F99" i="2"/>
  <c r="F100" i="2"/>
  <c r="F101" i="2"/>
  <c r="F102" i="2"/>
  <c r="F105" i="2"/>
  <c r="F106" i="2"/>
  <c r="F103" i="2"/>
  <c r="F104" i="2"/>
  <c r="F107" i="2"/>
  <c r="F108" i="2"/>
  <c r="F111" i="2"/>
  <c r="F112" i="2"/>
  <c r="F109" i="2"/>
  <c r="F110" i="2"/>
  <c r="F113" i="2"/>
  <c r="F114" i="2"/>
  <c r="F115" i="2"/>
  <c r="F116" i="2"/>
  <c r="F117" i="2"/>
  <c r="F118" i="2"/>
  <c r="F119" i="2"/>
  <c r="F120" i="2"/>
  <c r="F121" i="2"/>
  <c r="F122" i="2"/>
  <c r="F123" i="2"/>
  <c r="F125" i="2"/>
  <c r="F124" i="2"/>
  <c r="F126" i="2"/>
  <c r="F127" i="2"/>
  <c r="F128" i="2"/>
  <c r="F129" i="2"/>
  <c r="F130" i="2"/>
  <c r="F131" i="2"/>
  <c r="F132" i="2"/>
  <c r="F133" i="2"/>
  <c r="F134" i="2"/>
  <c r="F137" i="2"/>
  <c r="F135" i="2"/>
  <c r="F136" i="2"/>
  <c r="F138" i="2"/>
  <c r="F139" i="2"/>
  <c r="F140" i="2"/>
  <c r="F142" i="2"/>
  <c r="F141" i="2"/>
  <c r="F143" i="2"/>
  <c r="F145" i="2"/>
  <c r="F144" i="2"/>
  <c r="F146" i="2"/>
  <c r="F149" i="2"/>
  <c r="F147" i="2"/>
  <c r="F148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</calcChain>
</file>

<file path=xl/sharedStrings.xml><?xml version="1.0" encoding="utf-8"?>
<sst xmlns="http://schemas.openxmlformats.org/spreadsheetml/2006/main" count="819" uniqueCount="366">
  <si>
    <t>Part Number</t>
  </si>
  <si>
    <t>Description</t>
  </si>
  <si>
    <t>12G50FT</t>
  </si>
  <si>
    <t>EXT CORD 12/3 FLAT 515 50FT</t>
  </si>
  <si>
    <t>14G15FT</t>
  </si>
  <si>
    <t>EXT CORD 14/3 FLAT 15FT</t>
  </si>
  <si>
    <t>14G25FT</t>
  </si>
  <si>
    <t>EXT CORD 14/3 FLAT 25FT</t>
  </si>
  <si>
    <t>14G50FT</t>
  </si>
  <si>
    <t>EXT CORD 14/3 FLAT 50FT</t>
  </si>
  <si>
    <t>3123J-L520</t>
  </si>
  <si>
    <t>TWOFER MOLDED 12/3 STJOW L520 3FT</t>
  </si>
  <si>
    <t>3123J-L620</t>
  </si>
  <si>
    <t>TWOFER MOLDED 12/3 SJTOW L620 3FT</t>
  </si>
  <si>
    <t>3123J-SP</t>
  </si>
  <si>
    <t>TWOFER MOLDED 12/3 SJTOW STGPIN 3FT</t>
  </si>
  <si>
    <t>3123J-SP-L</t>
  </si>
  <si>
    <t>TWOFER MOLDED 12/3 SJTOW LEV SP 3FT</t>
  </si>
  <si>
    <t>4123J-SP</t>
  </si>
  <si>
    <t>THREEFER MOLDED 12/3 SJTO STGPN 3FT</t>
  </si>
  <si>
    <t>50123W</t>
  </si>
  <si>
    <t>E-STRING 515 IN 3 RECP 25FT WHITE</t>
  </si>
  <si>
    <t>50201G</t>
  </si>
  <si>
    <t>TRI TAP ADAPTER, 5-15 GREEN</t>
  </si>
  <si>
    <t>50201W</t>
  </si>
  <si>
    <t>TRI TAP ADAPTER, 5-15 WHITE</t>
  </si>
  <si>
    <t>ADAPTER 5-20F TO 5-15P BLACK</t>
  </si>
  <si>
    <t>50301W</t>
  </si>
  <si>
    <t>ADAPTER 5-20F TO 5-15P WHITE</t>
  </si>
  <si>
    <t>EXT ARRI 6/9K HEADER 25FT</t>
  </si>
  <si>
    <t>EXT ARRI 6/9K HEADER 100FT</t>
  </si>
  <si>
    <t>59233B</t>
  </si>
  <si>
    <t>E-STRING L1420 IN 4 RECP 33FT BLK</t>
  </si>
  <si>
    <t>A5014</t>
  </si>
  <si>
    <t>ADPTR 12/3 SOW 515P TO SPC 1FT</t>
  </si>
  <si>
    <t>A5014-L</t>
  </si>
  <si>
    <t>ADPTR 12/3 SOW 515P TO LEV SPF 1FT</t>
  </si>
  <si>
    <t>A5021</t>
  </si>
  <si>
    <t>ADPTR 12/3 SJO TRUE1P TO 520C 1FT</t>
  </si>
  <si>
    <t>A5026</t>
  </si>
  <si>
    <t>ADPTR 12/3 SJO 515P TO PCNB 1FT</t>
  </si>
  <si>
    <t>A5029-3</t>
  </si>
  <si>
    <t>ADPTR 12/3 SJO L620P TO PCNB 3FT</t>
  </si>
  <si>
    <t>A5033</t>
  </si>
  <si>
    <t>ADPTR 12/3 SJO PCNB TO PCNG 1FT</t>
  </si>
  <si>
    <t>A5034</t>
  </si>
  <si>
    <t>ADPTR 12/3 SJO SPP TO PCNB 1FT</t>
  </si>
  <si>
    <t>A5039-L520C</t>
  </si>
  <si>
    <t>TEE MOLDED TRUE1 IN/THRU L520C</t>
  </si>
  <si>
    <t>A5039-L620C</t>
  </si>
  <si>
    <t>TEE MOLDED TRUE1 IN/THRU L620C</t>
  </si>
  <si>
    <t>A5039-X520C</t>
  </si>
  <si>
    <t>TEE MOLDED TRUE1 IN/THRU X520C</t>
  </si>
  <si>
    <t>A5043-L520C</t>
  </si>
  <si>
    <t>TEE MOLDED PCN IN/THRU L520C</t>
  </si>
  <si>
    <t>A5043-L620C</t>
  </si>
  <si>
    <t>TEE MOLDED PCN IN/THRU L620C</t>
  </si>
  <si>
    <t>A5045-6</t>
  </si>
  <si>
    <t>ADPTR 12/3 SJO PCNG TO L620C 6FT</t>
  </si>
  <si>
    <t>B6700-EM-B</t>
  </si>
  <si>
    <t>WORKLIGHT, (3) T5, 3 FT. BLK, BATT</t>
  </si>
  <si>
    <t>BEH1000-25</t>
  </si>
  <si>
    <t>EXT STGPIN BND 60A 125V 6SC 25FT</t>
  </si>
  <si>
    <t>BEH206L-100-220</t>
  </si>
  <si>
    <t>EXT STGPIN BND 100A 250V 4-6SC100FT</t>
  </si>
  <si>
    <t>BNE2-5A</t>
  </si>
  <si>
    <t>BENTO 60A SPFT PM 5-520 N1</t>
  </si>
  <si>
    <t>BNZJ3-Z1</t>
  </si>
  <si>
    <t>BENTO 20A LSC TL 6-SP 3-520 N1</t>
  </si>
  <si>
    <t>BO100L-6-515</t>
  </si>
  <si>
    <t>BRKOUT 515 12/3 SJ 15A 6FT</t>
  </si>
  <si>
    <t>BO100L-6-L520</t>
  </si>
  <si>
    <t>BRKOUT L520 12/3 SJ 20A 6FT</t>
  </si>
  <si>
    <t>BO100L-6-SP</t>
  </si>
  <si>
    <t>BRKOUT STGPIN 12/3SJ 6FT</t>
  </si>
  <si>
    <t>CAT5-1</t>
  </si>
  <si>
    <t>EXT CAT 5 ETHERNET 1FT</t>
  </si>
  <si>
    <t>Contact Sales</t>
  </si>
  <si>
    <t>CAT5-10</t>
  </si>
  <si>
    <t>EXT CAT 5 ETHERNET 10FT</t>
  </si>
  <si>
    <t>CAT5-15</t>
  </si>
  <si>
    <t>EXT CAT 5 ETHERNET 15FT</t>
  </si>
  <si>
    <t>CAT5-25</t>
  </si>
  <si>
    <t>EXT CAT 5 ETHERNET 25FT</t>
  </si>
  <si>
    <t>CAT5-3</t>
  </si>
  <si>
    <t>EXT CAT 5 ETHERNET 3FT</t>
  </si>
  <si>
    <t>CAT5-5</t>
  </si>
  <si>
    <t>EXT CAT 5 ETHERNET 5FT</t>
  </si>
  <si>
    <t>CAT5-50</t>
  </si>
  <si>
    <t>EXT CAT 5 ETHERNET 50FT</t>
  </si>
  <si>
    <t>CAT5HD-5</t>
  </si>
  <si>
    <t>EXT CAT5 HEAVY DUTY 5FT</t>
  </si>
  <si>
    <t>CAT5HD-EC-5</t>
  </si>
  <si>
    <t>EXT CAT5 HEAVY DUTY ETHERCON 5FT</t>
  </si>
  <si>
    <t>CAT6-EC-10</t>
  </si>
  <si>
    <t>EXT CAT 6 ETHERCON 10FT</t>
  </si>
  <si>
    <t>CAT6-EC-25</t>
  </si>
  <si>
    <t>EXT CAT 6 ETHERCON 25FT</t>
  </si>
  <si>
    <t>CAT6A-100</t>
  </si>
  <si>
    <t>EXT CAT6A ETHERNET 100FT</t>
  </si>
  <si>
    <t>CAT6A-15</t>
  </si>
  <si>
    <t>EXT CAT6A ETHERNET 15FT</t>
  </si>
  <si>
    <t>CAT6A-EC-15</t>
  </si>
  <si>
    <t>EXT CAT6A ETHERCON 15FT</t>
  </si>
  <si>
    <t>CAT6S-EC-10</t>
  </si>
  <si>
    <t>EXT CAT 6 SHIELDED ETHERCON 10FT</t>
  </si>
  <si>
    <t>CAT6S-EC-25</t>
  </si>
  <si>
    <t>EXT CAT 6 SHIELDED ETHERCON 25FT</t>
  </si>
  <si>
    <t>CAT6S-EC-5</t>
  </si>
  <si>
    <t>EXT CAT 6 SHIELDED ETHERCON 5FT</t>
  </si>
  <si>
    <t>CAT6S-EC-50</t>
  </si>
  <si>
    <t>EXT CAT 6 SHIELDED ETHERCON 50FT</t>
  </si>
  <si>
    <t>CC-4P-10</t>
  </si>
  <si>
    <t>EXT COLORCHANGE 4 PIN 10FT</t>
  </si>
  <si>
    <t>CC-4P-50</t>
  </si>
  <si>
    <t>EXT COLORCHANGE 4 PIN 50FT</t>
  </si>
  <si>
    <t>CC1-12/38-BLK</t>
  </si>
  <si>
    <t>CABLEGUARD .47" CHANNEL 30.10" BLK</t>
  </si>
  <si>
    <t>CC1-20/45-RED</t>
  </si>
  <si>
    <t>CABLEGUARD .78" CHANNEL 30.30" RED</t>
  </si>
  <si>
    <t>CS-60F-D5PS1</t>
  </si>
  <si>
    <t>COMPANY SWITCH 60A 5W PS &amp; DIRECT</t>
  </si>
  <si>
    <t>DB20-QD50G-3FW</t>
  </si>
  <si>
    <t>QUAD STG 20A L2120 3DUP 3GFI 50FT</t>
  </si>
  <si>
    <t>DB200A-BB-FT01</t>
  </si>
  <si>
    <t>BOX 200A CAM PM 1-CAM 2-520 DISC 3R</t>
  </si>
  <si>
    <t>DB5-6E1H</t>
  </si>
  <si>
    <t>PORT PWR BOX BLK 6:5-20 1301380177</t>
  </si>
  <si>
    <t>DMX-3P-10</t>
  </si>
  <si>
    <t>EXT DMX 3PIN XLR 10FT</t>
  </si>
  <si>
    <t>DMX-3P-15</t>
  </si>
  <si>
    <t>EXT DMX 3PIN XLR 15FT</t>
  </si>
  <si>
    <t>DMX-3P-3</t>
  </si>
  <si>
    <t>EXT DMX 3PIN XLR 3FT</t>
  </si>
  <si>
    <t>DMX-3P-5</t>
  </si>
  <si>
    <t>EXT DMX 3PIN XLR 5FT</t>
  </si>
  <si>
    <t>DMX-3P-50</t>
  </si>
  <si>
    <t>EXT DMX 3PIN XLR 50FT</t>
  </si>
  <si>
    <t>DMX-5P-1</t>
  </si>
  <si>
    <t>EXT DMX 5PIN XLR 1FT</t>
  </si>
  <si>
    <t>DMX-5P-10-M</t>
  </si>
  <si>
    <t>EXT DMX 5PIN XLR 10FT MATTE BLK</t>
  </si>
  <si>
    <t>DMX-5P-15-M</t>
  </si>
  <si>
    <t>EXT DMX 5PIN XLR 15FT MATTE BLK</t>
  </si>
  <si>
    <t>DMX-5P-150</t>
  </si>
  <si>
    <t>EXT DMX 5PIN XLR 150FT</t>
  </si>
  <si>
    <t>DMX-5P-25-M</t>
  </si>
  <si>
    <t>EXT DMX 5PIN XLR 25FT MATTE BLK</t>
  </si>
  <si>
    <t>DMX-5P-5-M</t>
  </si>
  <si>
    <t>EXT DMX 5PIN XLR 5FT MATTE BLK</t>
  </si>
  <si>
    <t>DMX-5P-50-M</t>
  </si>
  <si>
    <t>EXT DMX 5PIN XLR 50FT MATTE BLK</t>
  </si>
  <si>
    <t>DMX3PM-5PF</t>
  </si>
  <si>
    <t>ADPTR DMX 3PIN M TO 5PIN F 1FT</t>
  </si>
  <si>
    <t>DMX5PM-5PM</t>
  </si>
  <si>
    <t>ADPTR DMX 5PIN MALE TO 5PIN MALE 1F</t>
  </si>
  <si>
    <t>DMXW-5P-50</t>
  </si>
  <si>
    <t>EXT WHT DMX 5PIN XLR 50FT</t>
  </si>
  <si>
    <t>EGBE1000-100</t>
  </si>
  <si>
    <t>EG BND STGPIN 6SC 60A 125V 100FT</t>
  </si>
  <si>
    <t>EGBE206L-100-250</t>
  </si>
  <si>
    <t>EG BND STGPIN 4-6SC 100A 250V 100FT</t>
  </si>
  <si>
    <t>EGBE206L-25-250</t>
  </si>
  <si>
    <t>EG BND STGPIN 4-6SC 100A 250V 25FT</t>
  </si>
  <si>
    <t>EGBE206L-50-250</t>
  </si>
  <si>
    <t>EG BND STGPIN 4-6SC 100A 250V 50FT</t>
  </si>
  <si>
    <t>EGBI100-3-SP</t>
  </si>
  <si>
    <t>EVERGRIP BKRIN SP 12/3SJ 20A 3FT</t>
  </si>
  <si>
    <t>EGME-1214-5</t>
  </si>
  <si>
    <t>EVERGRIP EXT MOLD 12/14 TPR 5FT</t>
  </si>
  <si>
    <t>EGME-1218-10</t>
  </si>
  <si>
    <t>EVERGRIP EXT MOLD 12/18 TPR 10FT</t>
  </si>
  <si>
    <t>EGME16/7-100</t>
  </si>
  <si>
    <t>EXT MOTOR MOLDED 7P 100FT ¼ TURN</t>
  </si>
  <si>
    <t>EGME16/7-25</t>
  </si>
  <si>
    <t>EXT MOTOR MOLDED 7P 25FT ¼ TURN</t>
  </si>
  <si>
    <t>EGME16/7-5-SX</t>
  </si>
  <si>
    <t>EXT MOTOR MOLDED 7P 5FT SOCAPEX</t>
  </si>
  <si>
    <t>EGME16/7-50</t>
  </si>
  <si>
    <t>EXT MOTOR MOLDED 7P 50FT ¼ TURN</t>
  </si>
  <si>
    <t>EGME16/7-50-DC</t>
  </si>
  <si>
    <t>FB302W-50</t>
  </si>
  <si>
    <t>FEED BND BLK-2SC 2W BE-CAM 50FT</t>
  </si>
  <si>
    <t>FB505W-50-RGN</t>
  </si>
  <si>
    <t>FEED BND 2/0SC 5W ABCDE RGN 50FT</t>
  </si>
  <si>
    <t>FE5000-10-D</t>
  </si>
  <si>
    <t>FEED EXT BLK-2/0SC BLU-CAM 10FT</t>
  </si>
  <si>
    <t>FE5000-10-E</t>
  </si>
  <si>
    <t>FEED EXT BLK-2/0SC GRN-CAM 10FT</t>
  </si>
  <si>
    <t>FE5000-100-B</t>
  </si>
  <si>
    <t>FEED EXT BLK-2/0SC WHT-CAM 100FT</t>
  </si>
  <si>
    <t>FE5000-100-D</t>
  </si>
  <si>
    <t>FEED EXT BLK-2/0SC BLU-CAM 100FT</t>
  </si>
  <si>
    <t>FE6000-10-D</t>
  </si>
  <si>
    <t>FEED EXT BLK-4/0SC BLU-CAM 10FT</t>
  </si>
  <si>
    <t>FE6000-10-E</t>
  </si>
  <si>
    <t>FEED EXT BLK-4/0SC GRN-CAM 10FT</t>
  </si>
  <si>
    <t>FE6000-100-B</t>
  </si>
  <si>
    <t>FEED EXT BLK-4/0SC WHT-CAM 100FT</t>
  </si>
  <si>
    <t>FE6000-100-E</t>
  </si>
  <si>
    <t>FEED EXT BLK-4/0SC GRN-CAM 100FT</t>
  </si>
  <si>
    <t>FE6000-25-A</t>
  </si>
  <si>
    <t>FEED EXT BLK-4/0SC BLK-CAM 25FT</t>
  </si>
  <si>
    <t>FE6000-25-C</t>
  </si>
  <si>
    <t>FEED EXT BLK-4/0SC RED-CAM 25FT</t>
  </si>
  <si>
    <t>FE6000-25-D</t>
  </si>
  <si>
    <t>FEED EXT BLK-4/0SC BLU-CAM 25FT</t>
  </si>
  <si>
    <t>FE6000-25-E</t>
  </si>
  <si>
    <t>FEED EXT BLK-4/0SC GRN-CAM 25FT</t>
  </si>
  <si>
    <t>FE6000-50-C</t>
  </si>
  <si>
    <t>FEED EXT BLK-4/0SC RED-CAM 50FT</t>
  </si>
  <si>
    <t>FE6000-50-E</t>
  </si>
  <si>
    <t>FEED EXT BLK-4/0SC GRN-CAM 50FT</t>
  </si>
  <si>
    <t>FE600W-50-C</t>
  </si>
  <si>
    <t>FEED EXT BLK-4/0W RED-CAM 50FT</t>
  </si>
  <si>
    <t>FE600W-50-D</t>
  </si>
  <si>
    <t>FEED EXT BLK-4/0W BLU-CAM 50FT</t>
  </si>
  <si>
    <t>LPA-XLR-20/2-6</t>
  </si>
  <si>
    <t>LEX PRO AUDIO XLR 20/2 MIC CABLE,6'</t>
  </si>
  <si>
    <t>LT-KEY</t>
  </si>
  <si>
    <t>LUGIT LOCK/RELEASE KEY</t>
  </si>
  <si>
    <t>LT185/300</t>
  </si>
  <si>
    <t>LUGIT 185MM TO 300MM (500MCM) CABLE</t>
  </si>
  <si>
    <t>ME1214-125-L</t>
  </si>
  <si>
    <t>MULTI EXT 12/14TPR 19PIN LSC 125FT</t>
  </si>
  <si>
    <t>ME1214-25-L</t>
  </si>
  <si>
    <t>MULTI EXT 12/14TPR 19PIN LSC 25FT</t>
  </si>
  <si>
    <t>ME1214-5-L</t>
  </si>
  <si>
    <t>MULTI EXT 12/14TPR 19PIN LSC 5FT</t>
  </si>
  <si>
    <t>ME16/4B-150-TW</t>
  </si>
  <si>
    <t>EXTMOTOR 16/4SJ 2 L1420-L1620 150FT</t>
  </si>
  <si>
    <t>ME16/4B-50-TW</t>
  </si>
  <si>
    <t>EXTMOTOR 16/4 SJ 2 L1420-L1620 50FT</t>
  </si>
  <si>
    <t>ME16/7-P14-100</t>
  </si>
  <si>
    <t>MOTOR EXT P14 16/7 SOW 100'</t>
  </si>
  <si>
    <t>ME16/7-P14-75</t>
  </si>
  <si>
    <t>MOTOR EXT P14 16/7 SOW 75'</t>
  </si>
  <si>
    <t>PE105-100-L2130-WG-BLK</t>
  </si>
  <si>
    <t>EXT 10/5 SOW 100FT L2130 WETGRD BLK</t>
  </si>
  <si>
    <t>PE105-50-L2130-WG</t>
  </si>
  <si>
    <t>EXT 10/5 SOW 50FT L21-30 WETGUARD</t>
  </si>
  <si>
    <t>PE7000-10-L620</t>
  </si>
  <si>
    <t>EXT 12/3 SOW 10FT L620</t>
  </si>
  <si>
    <t>PE7000-100-L620</t>
  </si>
  <si>
    <t>EXT 12/3 SOW 100FT L620</t>
  </si>
  <si>
    <t>PE7000-100-X515</t>
  </si>
  <si>
    <t>EXT 12/3 SOW 100FT 515LEXLOC</t>
  </si>
  <si>
    <t>PE7000-15-L520</t>
  </si>
  <si>
    <t>EXT 12/3 SOW 15FT L520</t>
  </si>
  <si>
    <t>PE7000-15-L620</t>
  </si>
  <si>
    <t>EXT 12/3 SOW 15FT L620</t>
  </si>
  <si>
    <t>PE7000-25-X515</t>
  </si>
  <si>
    <t>EXT 12/3 SOW 25FT 515LEXLOC</t>
  </si>
  <si>
    <t>PE7000-5-L620</t>
  </si>
  <si>
    <t>EXT 12/3 SOW 5FT L620</t>
  </si>
  <si>
    <t>PE7000-50-X520</t>
  </si>
  <si>
    <t>EXT 12/3 SOW 50FT 520 LEXLOC</t>
  </si>
  <si>
    <t>PE7000-75-515</t>
  </si>
  <si>
    <t>EXT 12/3 SOW 75FT 515</t>
  </si>
  <si>
    <t>PE700J-10-X515</t>
  </si>
  <si>
    <t>EXT 12/3 SJOW 10FT 515LEXLOC</t>
  </si>
  <si>
    <t>PE700J-100-PCN</t>
  </si>
  <si>
    <t>EXT 12/3 SJOW 100FT POWERCON</t>
  </si>
  <si>
    <t>PE700J-15-L620</t>
  </si>
  <si>
    <t>EXT 12/3 SJOW 15FT L620</t>
  </si>
  <si>
    <t>PE700J-2-PCN</t>
  </si>
  <si>
    <t>EXT 12/3 SJOW 2FT POWERCON</t>
  </si>
  <si>
    <t>PE700J-25-L520</t>
  </si>
  <si>
    <t>EXT 12/3 SJOW 25FT L520</t>
  </si>
  <si>
    <t>PE700J-50-ILP</t>
  </si>
  <si>
    <t>EXT 12/3 SJOW 50FT INSUL-LOCK+</t>
  </si>
  <si>
    <t>PE700J-50-L520</t>
  </si>
  <si>
    <t>EXT 12/3 SJOW 50FT L520</t>
  </si>
  <si>
    <t>PE700J-75-L620</t>
  </si>
  <si>
    <t>EXT 12/3 SJOW 75FT L620</t>
  </si>
  <si>
    <t>PE700J-75-PCN</t>
  </si>
  <si>
    <t>EXT 12/3 SJOW 75FT POWERCON</t>
  </si>
  <si>
    <t>PF1/0FP-25-LC40-BLK</t>
  </si>
  <si>
    <t>EXT 1/0 WC BLK 25’</t>
  </si>
  <si>
    <t>PF1/0FP-50-LC300-LC40M-BK</t>
  </si>
  <si>
    <t>GRD 1/0 WC BLK 50’</t>
  </si>
  <si>
    <t>PIP400-C5M-3F-BRB</t>
  </si>
  <si>
    <t>PWR INPUT PANEL FG 400A 5W 600V MAX</t>
  </si>
  <si>
    <t>PRM1TNTN-8CA</t>
  </si>
  <si>
    <t>RKMT PD1R;2PWRCON IN RR;8X5-15OUT</t>
  </si>
  <si>
    <t>PRM2IJ-3CC4DC</t>
  </si>
  <si>
    <t>RKMT PD 2R;L14-30IN;4XL5-30,2XDPLX</t>
  </si>
  <si>
    <t>PRM3IN-1CC6DC</t>
  </si>
  <si>
    <t>RKMT PD 3R;L21-30IN;6XL5-30,2XDPLX</t>
  </si>
  <si>
    <t>PS100125</t>
  </si>
  <si>
    <t>100A 125V STAGE PIN SHROUD ADAPTER</t>
  </si>
  <si>
    <t>PT-LRG-ORG-V</t>
  </si>
  <si>
    <t>CBL MRKR LRG ORG</t>
  </si>
  <si>
    <t>PT-SML-BLU-V</t>
  </si>
  <si>
    <t>CBL MRKR SML BLU</t>
  </si>
  <si>
    <t>PT-XSML-BLU-V</t>
  </si>
  <si>
    <t>CBL MRKR XSML BLU</t>
  </si>
  <si>
    <t>PT-XSML-ORG-V</t>
  </si>
  <si>
    <t>CBL MRKR XSML ORG</t>
  </si>
  <si>
    <t>PT-XSML-WHT-V</t>
  </si>
  <si>
    <t>CBL MRKR XSML WHT</t>
  </si>
  <si>
    <t>PT-XSML-YEL-V</t>
  </si>
  <si>
    <t>CBL MRKR XSML YEL</t>
  </si>
  <si>
    <t>SP100-60</t>
  </si>
  <si>
    <t>SPLITTER 100A STGPIN-60A STGPIN 2FT</t>
  </si>
  <si>
    <t>SP205-3-E</t>
  </si>
  <si>
    <t>SQUID GRN-6SC GRN-CAM MFFFFF 3FT</t>
  </si>
  <si>
    <t>SS3000-C-B</t>
  </si>
  <si>
    <t>SIAMESE SOFT 2SC WHT-CAM MFF 4FT</t>
  </si>
  <si>
    <t>SS3000-C-E</t>
  </si>
  <si>
    <t>SIAMESE SOFT 2SC GRN-CAM MFF 4FT</t>
  </si>
  <si>
    <t>TL300F-10-A</t>
  </si>
  <si>
    <t>TAIL BLK-2SC BLK-FEM-CAM BLNT 10FT</t>
  </si>
  <si>
    <t>TL300M-10-B</t>
  </si>
  <si>
    <t>TAIL BLK-2SC WHT-MALE-CAM BLNT 10FT</t>
  </si>
  <si>
    <t>TL300M-10-E</t>
  </si>
  <si>
    <t>TAIL BLK-2SC GRN-MALE-CAM BLNT 10FT</t>
  </si>
  <si>
    <t>TLL60WF-10-D</t>
  </si>
  <si>
    <t>TAIL BLK-4/0W BLU-FEM-CAM BLNT 10FT</t>
  </si>
  <si>
    <t>TLL60WF-3-A</t>
  </si>
  <si>
    <t>TAIL BLK-4/0W BLK-FEM-CAM BLNT 3FT</t>
  </si>
  <si>
    <t>TLL60WF-5-B</t>
  </si>
  <si>
    <t>TAIL BLK-4/0W WHT-FEM-CAM BLNT 5FT</t>
  </si>
  <si>
    <t>TS500F-10-RGN</t>
  </si>
  <si>
    <t>TAILSET 2/0SC5W ABCDE-FEM BLNT RGN</t>
  </si>
  <si>
    <t>TS600F-10-RGN</t>
  </si>
  <si>
    <t>TAILSET 4/0SC5W ABCDE-FEM BLNT 10FT</t>
  </si>
  <si>
    <t>LEX OVERSTOCK SELL $</t>
  </si>
  <si>
    <t>Full LEX OverStock Product List</t>
  </si>
  <si>
    <t xml:space="preserve">Quantity Available </t>
  </si>
  <si>
    <t>Limited Quantities Available</t>
  </si>
  <si>
    <t>CAT6A-10</t>
  </si>
  <si>
    <t>EXT CAT6A ETHERNET 10FT</t>
  </si>
  <si>
    <t>EGBO100-6-BLNT</t>
  </si>
  <si>
    <t>EVERGRIP BRKOUT BLNT 12/3SJ 20A 6FT</t>
  </si>
  <si>
    <t>FB305W-50</t>
  </si>
  <si>
    <t>FEED BND BLK-2SC 5W ABCDE-CAM 50FT</t>
  </si>
  <si>
    <t>FB305W-50-RGN</t>
  </si>
  <si>
    <t>FEED BND 2SC 5W ABCDE-CAM RGN 50FT</t>
  </si>
  <si>
    <t>FE5000-50-B</t>
  </si>
  <si>
    <t>FEED EXT BLK-2/0SC WHT-CAM 50FT</t>
  </si>
  <si>
    <t>FE5000-50-D</t>
  </si>
  <si>
    <t>FEED EXT BLK-2/0SC BLU-CAM 50FT</t>
  </si>
  <si>
    <t>LDP1.8K</t>
  </si>
  <si>
    <t>SLIM DIMMER PLUS WITH DMX, 1.8KW</t>
  </si>
  <si>
    <t>LDT1.8K</t>
  </si>
  <si>
    <t>SLIM DIMMER, 1.8KW</t>
  </si>
  <si>
    <t>PE700J-25-X515</t>
  </si>
  <si>
    <t>EXT 12/3 SJOW 25FT 515LEXLOC</t>
  </si>
  <si>
    <t>SS6000-C-C</t>
  </si>
  <si>
    <t>SIAMESE SOFT 4/0SC RED-CAM MFF 4FT</t>
  </si>
  <si>
    <t>SS6000-C-D</t>
  </si>
  <si>
    <t>SIAMESE SOFT 4/0SC BLU-CAM MFF 4FT</t>
  </si>
  <si>
    <t>LEX Overstock Product List (Commercial/FG)</t>
  </si>
  <si>
    <t>Updated 2025-06-30</t>
  </si>
  <si>
    <t>QTY Available</t>
  </si>
  <si>
    <t>Price</t>
  </si>
  <si>
    <t>3123J-515</t>
  </si>
  <si>
    <t>TWOFER MOLDED 12/3 SJTO 515 3FT</t>
  </si>
  <si>
    <t>50301</t>
  </si>
  <si>
    <t>560201</t>
  </si>
  <si>
    <t>560203</t>
  </si>
  <si>
    <t>DMX-3P-25</t>
  </si>
  <si>
    <t>EXT DMX 3PIN XLR 25FT</t>
  </si>
  <si>
    <t>EGBO100-6-L520</t>
  </si>
  <si>
    <t>EVERGRIP BKROUT L520 12/3SJ 20A 6FT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</si>
</sst>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0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name val="Calibri"/>
      <family val="2"/>
    </font>
    <font>
      <sz val="11"/>
      <color rgb="FFFFFFFF"/>
      <name val="Aptos Narrow"/>
      <family val="2"/>
      <scheme val="minor"/>
    </font>
    <font>
      <b/>
      <sz val="16"/>
      <name val="Calibri"/>
      <family val="2"/>
    </font>
    <font>
      <sz val="16"/>
      <color theme="1"/>
      <name val="Aptos Narrow"/>
      <family val="2"/>
      <scheme val="minor"/>
    </font>
    <font>
      <b/>
      <sz val="16"/>
      <color rgb="FF000000"/>
      <name val="Calibri"/>
      <family val="2"/>
    </font>
    <font>
      <sz val="16"/>
      <name val="Calibri"/>
      <family val="2"/>
    </font>
    <font>
      <b/>
      <sz val="16"/>
      <color theme="1"/>
      <name val="Aptos Narrow"/>
      <family val="2"/>
      <scheme val="minor"/>
    </font>
    <font>
      <u/>
      <sz val="16"/>
      <color theme="10"/>
      <name val="Aptos Narrow"/>
      <family val="2"/>
      <scheme val="minor"/>
    </font>
    <font>
      <sz val="16"/>
      <name val="Aptos Narrow"/>
      <family val="2"/>
      <scheme val="minor"/>
    </font>
    <font>
      <sz val="11"/>
      <name val="Calibri"/>
      <family val="2"/>
    </font>
    <font>
      <b/>
      <sz val="18"/>
      <color theme="1"/>
      <name val="Calibri"/>
      <family val="2"/>
    </font>
    <font>
      <b/>
      <sz val="11"/>
      <color rgb="FF000000"/>
      <name val="Calibri"/>
      <family val="2"/>
    </font>
    <font>
      <i/>
      <sz val="11"/>
      <color theme="1"/>
      <name val="Calibri"/>
      <family val="2"/>
    </font>
    <font>
      <sz val="11"/>
      <name val="Aptos Narrow"/>
    </font>
    <font>
      <u/>
      <sz val="11"/>
      <name val="Aptos Narrow"/>
    </font>
    <font>
      <sz val="18"/>
      <color theme="1"/>
      <name val="Aptos Narrow"/>
      <family val="2"/>
      <scheme val="minor"/>
    </font>
    <font>
      <sz val="18"/>
      <name val="Aptos Narrow"/>
      <family val="2"/>
    </font>
    <font>
      <b/>
      <sz val="18"/>
      <name val="Aptos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5585D7"/>
        <bgColor rgb="FF000000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3" fillId="2" borderId="4" applyAlignment="0">
      <alignment horizontal="left" vertical="center" wrapText="1"/>
    </xf>
    <xf numFmtId="0" fontId="3" fillId="2" borderId="4">
      <alignment horizontal="left" vertical="center" wrapText="1"/>
    </xf>
    <xf numFmtId="0" fontId="1" fillId="0" borderId="0"/>
  </cellStyleXfs>
  <cellXfs count="52">
    <xf numFmtId="0" fontId="0" fillId="0" borderId="0" xfId="0"/>
    <xf numFmtId="0" fontId="2" fillId="0" borderId="6" xfId="2" applyFont="1" applyFill="1" applyBorder="1" applyAlignment="1">
      <alignment horizontal="left" vertical="center" wrapText="1"/>
    </xf>
    <xf numFmtId="0" fontId="5" fillId="0" borderId="0" xfId="0" applyFont="1"/>
    <xf numFmtId="2" fontId="4" fillId="3" borderId="1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8" fontId="4" fillId="4" borderId="3" xfId="0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left" vertical="center" wrapText="1"/>
    </xf>
    <xf numFmtId="8" fontId="7" fillId="4" borderId="5" xfId="0" applyNumberFormat="1" applyFont="1" applyFill="1" applyBorder="1" applyAlignment="1">
      <alignment horizontal="center" vertical="center"/>
    </xf>
    <xf numFmtId="38" fontId="7" fillId="0" borderId="7" xfId="0" applyNumberFormat="1" applyFont="1" applyBorder="1" applyAlignment="1">
      <alignment horizontal="center" vertical="center"/>
    </xf>
    <xf numFmtId="0" fontId="4" fillId="0" borderId="6" xfId="2" applyFont="1" applyFill="1" applyBorder="1" applyAlignment="1">
      <alignment horizontal="left" vertical="center" wrapText="1"/>
    </xf>
    <xf numFmtId="8" fontId="7" fillId="4" borderId="6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8" fontId="9" fillId="4" borderId="6" xfId="1" applyNumberFormat="1" applyFont="1" applyFill="1" applyBorder="1" applyAlignment="1">
      <alignment horizontal="center" vertical="center"/>
    </xf>
    <xf numFmtId="8" fontId="10" fillId="4" borderId="6" xfId="1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38" fontId="7" fillId="0" borderId="5" xfId="0" applyNumberFormat="1" applyFont="1" applyBorder="1" applyAlignment="1">
      <alignment horizontal="center" vertical="center"/>
    </xf>
    <xf numFmtId="0" fontId="6" fillId="0" borderId="6" xfId="2" applyFont="1" applyFill="1" applyBorder="1" applyAlignment="1">
      <alignment horizontal="left" vertical="center" wrapText="1"/>
    </xf>
    <xf numFmtId="38" fontId="7" fillId="0" borderId="6" xfId="0" applyNumberFormat="1" applyFont="1" applyBorder="1" applyAlignment="1">
      <alignment horizontal="center" vertical="center"/>
    </xf>
    <xf numFmtId="0" fontId="5" fillId="4" borderId="0" xfId="0" applyFont="1" applyFill="1"/>
    <xf numFmtId="0" fontId="5" fillId="0" borderId="0" xfId="0" applyFont="1" applyAlignment="1">
      <alignment horizontal="center"/>
    </xf>
    <xf numFmtId="8" fontId="7" fillId="4" borderId="6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13" fillId="5" borderId="8" xfId="0" applyFont="1" applyFill="1" applyBorder="1" applyAlignment="1">
      <alignment horizontal="center" vertical="center" wrapText="1"/>
    </xf>
    <xf numFmtId="0" fontId="0" fillId="0" borderId="0" xfId="0"/>
    <xf numFmtId="0" fontId="12" fillId="0" borderId="2" xfId="0" applyFont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/>
    <xf numFmtId="0" fontId="13" fillId="5" borderId="2" xfId="0" applyFont="1" applyFill="1" applyBorder="1" applyAlignment="1">
      <alignment horizontal="center" vertical="center" wrapText="1"/>
    </xf>
    <xf numFmtId="8" fontId="2" fillId="5" borderId="3" xfId="0" applyNumberFormat="1" applyFont="1" applyFill="1" applyBorder="1" applyAlignment="1">
      <alignment horizontal="center" vertical="center" wrapText="1"/>
    </xf>
    <xf numFmtId="0" fontId="15" fillId="0" borderId="5" xfId="3" applyFont="1" applyFill="1" applyBorder="1">
      <alignment horizontal="left" vertical="center" wrapText="1"/>
    </xf>
    <xf numFmtId="38" fontId="15" fillId="0" borderId="5" xfId="0" applyNumberFormat="1" applyFont="1" applyBorder="1" applyAlignment="1">
      <alignment horizontal="center" vertical="center"/>
    </xf>
    <xf numFmtId="38" fontId="15" fillId="0" borderId="5" xfId="0" quotePrefix="1" applyNumberFormat="1" applyFont="1" applyBorder="1" applyAlignment="1">
      <alignment horizontal="center" vertical="center"/>
    </xf>
    <xf numFmtId="8" fontId="15" fillId="0" borderId="5" xfId="0" applyNumberFormat="1" applyFont="1" applyBorder="1" applyAlignment="1">
      <alignment horizontal="center" vertical="center"/>
    </xf>
    <xf numFmtId="0" fontId="15" fillId="0" borderId="6" xfId="3" applyFont="1" applyFill="1" applyBorder="1">
      <alignment horizontal="left" vertical="center" wrapText="1"/>
    </xf>
    <xf numFmtId="38" fontId="15" fillId="0" borderId="6" xfId="0" applyNumberFormat="1" applyFont="1" applyBorder="1" applyAlignment="1">
      <alignment horizontal="center" vertical="center"/>
    </xf>
    <xf numFmtId="8" fontId="15" fillId="0" borderId="6" xfId="0" applyNumberFormat="1" applyFont="1" applyBorder="1" applyAlignment="1">
      <alignment horizontal="center" vertical="center"/>
    </xf>
    <xf numFmtId="8" fontId="16" fillId="0" borderId="6" xfId="0" applyNumberFormat="1" applyFont="1" applyBorder="1" applyAlignment="1">
      <alignment horizontal="center" vertical="center"/>
    </xf>
    <xf numFmtId="8" fontId="15" fillId="0" borderId="6" xfId="4" applyNumberFormat="1" applyFont="1" applyBorder="1" applyAlignment="1">
      <alignment horizontal="center" vertical="center"/>
    </xf>
    <xf numFmtId="8" fontId="16" fillId="0" borderId="6" xfId="4" applyNumberFormat="1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/>
    <xf numFmtId="0" fontId="0" fillId="0" borderId="8" xfId="0" applyBorder="1"/>
    <xf numFmtId="0" fontId="14" fillId="0" borderId="3" xfId="0" applyFont="1" applyBorder="1" applyAlignment="1">
      <alignment horizontal="center" vertical="center" wrapText="1"/>
    </xf>
    <xf numFmtId="0" fontId="0" fillId="0" borderId="3" xfId="0" applyBorder="1"/>
    <xf numFmtId="0" fontId="18" fillId="0" borderId="6" xfId="3" applyFont="1" applyFill="1" applyBorder="1">
      <alignment horizontal="left" vertical="center" wrapText="1"/>
    </xf>
    <xf numFmtId="8" fontId="18" fillId="4" borderId="6" xfId="0" applyNumberFormat="1" applyFont="1" applyFill="1" applyBorder="1" applyAlignment="1">
      <alignment horizontal="center" vertical="center"/>
    </xf>
    <xf numFmtId="0" fontId="19" fillId="0" borderId="6" xfId="3" applyFont="1" applyFill="1" applyBorder="1">
      <alignment horizontal="left" vertical="center" wrapText="1"/>
    </xf>
    <xf numFmtId="0" fontId="5" fillId="6" borderId="0" xfId="0" applyFont="1" applyFill="1"/>
    <xf numFmtId="0" fontId="17" fillId="0" borderId="0" xfId="0" applyFont="1" applyFill="1" applyAlignment="1">
      <alignment horizontal="center" vertical="center"/>
    </xf>
    <xf numFmtId="38" fontId="7" fillId="0" borderId="7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</cellXfs>
  <cellStyles count="5">
    <cellStyle name="Hyperlink" xfId="1" builtinId="8"/>
    <cellStyle name="Hyperlink 2" xfId="4" xr:uid="{F465B3BA-65EA-4F9A-AC6C-122FE7500212}"/>
    <cellStyle name="Normal" xfId="0" builtinId="0"/>
    <cellStyle name="Stock - P/N, Desc." xfId="2" xr:uid="{5D4CA779-5905-44E5-A651-B6A021B6A4EE}"/>
    <cellStyle name="Stock - P/N, Desc. 2" xfId="3" xr:uid="{E7916785-C7AB-42F2-8305-8C521BA40E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lexproducts.com/contact" TargetMode="External"/><Relationship Id="rId7" Type="http://schemas.openxmlformats.org/officeDocument/2006/relationships/hyperlink" Target="https://lexproducts.com/contact" TargetMode="External"/><Relationship Id="rId2" Type="http://schemas.openxmlformats.org/officeDocument/2006/relationships/hyperlink" Target="https://lexproducts.com/contact" TargetMode="External"/><Relationship Id="rId1" Type="http://schemas.openxmlformats.org/officeDocument/2006/relationships/hyperlink" Target="https://lexproducts.com/contact" TargetMode="External"/><Relationship Id="rId6" Type="http://schemas.openxmlformats.org/officeDocument/2006/relationships/hyperlink" Target="https://lexproducts.com/contact" TargetMode="External"/><Relationship Id="rId5" Type="http://schemas.openxmlformats.org/officeDocument/2006/relationships/hyperlink" Target="https://lexproducts.com/contact" TargetMode="External"/><Relationship Id="rId4" Type="http://schemas.openxmlformats.org/officeDocument/2006/relationships/hyperlink" Target="https://lexproducts.com/contac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lexproducts.com/contact" TargetMode="External"/><Relationship Id="rId7" Type="http://schemas.openxmlformats.org/officeDocument/2006/relationships/hyperlink" Target="https://lexproducts.com/contact" TargetMode="External"/><Relationship Id="rId2" Type="http://schemas.openxmlformats.org/officeDocument/2006/relationships/hyperlink" Target="https://lexproducts.com/contact" TargetMode="External"/><Relationship Id="rId1" Type="http://schemas.openxmlformats.org/officeDocument/2006/relationships/hyperlink" Target="https://lexproducts.com/contact" TargetMode="External"/><Relationship Id="rId6" Type="http://schemas.openxmlformats.org/officeDocument/2006/relationships/hyperlink" Target="https://lexproducts.com/contact" TargetMode="External"/><Relationship Id="rId5" Type="http://schemas.openxmlformats.org/officeDocument/2006/relationships/hyperlink" Target="https://lexproducts.com/contact" TargetMode="External"/><Relationship Id="rId4" Type="http://schemas.openxmlformats.org/officeDocument/2006/relationships/hyperlink" Target="https://lexproducts.com/contac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2B0E3-DC93-49DA-8270-6875D91D10BA}">
  <dimension ref="A1:D181"/>
  <sheetViews>
    <sheetView tabSelected="1" view="pageBreakPreview" topLeftCell="A66" zoomScale="60" zoomScaleNormal="100" workbookViewId="0">
      <selection activeCell="C71" sqref="C71:C82"/>
    </sheetView>
  </sheetViews>
  <sheetFormatPr defaultRowHeight="29.25" customHeight="1" x14ac:dyDescent="0.35"/>
  <cols>
    <col min="1" max="1" width="44.7109375" style="2" customWidth="1"/>
    <col min="2" max="2" width="58.28515625" style="2" bestFit="1" customWidth="1"/>
    <col min="3" max="3" width="33.7109375" style="18" bestFit="1" customWidth="1"/>
    <col min="4" max="4" width="37.85546875" style="2" customWidth="1"/>
    <col min="5" max="16384" width="9.140625" style="2"/>
  </cols>
  <sheetData>
    <row r="1" spans="1:4" ht="29.25" customHeight="1" thickBot="1" x14ac:dyDescent="0.4">
      <c r="A1" s="21" t="s">
        <v>328</v>
      </c>
      <c r="B1" s="22"/>
      <c r="C1" s="22"/>
      <c r="D1" s="22"/>
    </row>
    <row r="2" spans="1:4" ht="29.25" customHeight="1" thickBot="1" x14ac:dyDescent="0.4">
      <c r="A2" s="3" t="s">
        <v>0</v>
      </c>
      <c r="B2" s="4" t="s">
        <v>1</v>
      </c>
      <c r="C2" s="5" t="s">
        <v>327</v>
      </c>
      <c r="D2" s="4" t="s">
        <v>329</v>
      </c>
    </row>
    <row r="3" spans="1:4" ht="29.25" customHeight="1" thickBot="1" x14ac:dyDescent="0.4">
      <c r="A3" s="6">
        <v>50301</v>
      </c>
      <c r="B3" s="6" t="s">
        <v>26</v>
      </c>
      <c r="C3" s="7">
        <v>3.3000000000000003</v>
      </c>
      <c r="D3" s="8">
        <v>316</v>
      </c>
    </row>
    <row r="4" spans="1:4" ht="29.25" customHeight="1" thickBot="1" x14ac:dyDescent="0.4">
      <c r="A4" s="9">
        <v>560201</v>
      </c>
      <c r="B4" s="9" t="s">
        <v>29</v>
      </c>
      <c r="C4" s="10">
        <v>273.75</v>
      </c>
      <c r="D4" s="11" t="s">
        <v>330</v>
      </c>
    </row>
    <row r="5" spans="1:4" ht="29.25" customHeight="1" thickBot="1" x14ac:dyDescent="0.4">
      <c r="A5" s="9">
        <v>560203</v>
      </c>
      <c r="B5" s="9" t="s">
        <v>30</v>
      </c>
      <c r="C5" s="10">
        <v>747.80000000000007</v>
      </c>
      <c r="D5" s="11" t="s">
        <v>330</v>
      </c>
    </row>
    <row r="6" spans="1:4" ht="29.25" customHeight="1" thickBot="1" x14ac:dyDescent="0.4">
      <c r="A6" s="9" t="s">
        <v>2</v>
      </c>
      <c r="B6" s="9" t="s">
        <v>3</v>
      </c>
      <c r="C6" s="10">
        <v>38.35</v>
      </c>
      <c r="D6" s="11" t="s">
        <v>330</v>
      </c>
    </row>
    <row r="7" spans="1:4" ht="29.25" customHeight="1" thickBot="1" x14ac:dyDescent="0.4">
      <c r="A7" s="9" t="s">
        <v>4</v>
      </c>
      <c r="B7" s="9" t="s">
        <v>5</v>
      </c>
      <c r="C7" s="10">
        <v>11.05</v>
      </c>
      <c r="D7" s="8">
        <v>371</v>
      </c>
    </row>
    <row r="8" spans="1:4" ht="29.25" customHeight="1" thickBot="1" x14ac:dyDescent="0.4">
      <c r="A8" s="9" t="s">
        <v>6</v>
      </c>
      <c r="B8" s="9" t="s">
        <v>7</v>
      </c>
      <c r="C8" s="10">
        <v>28.150000000000002</v>
      </c>
      <c r="D8" s="8">
        <v>587</v>
      </c>
    </row>
    <row r="9" spans="1:4" ht="29.25" customHeight="1" thickBot="1" x14ac:dyDescent="0.4">
      <c r="A9" s="9" t="s">
        <v>8</v>
      </c>
      <c r="B9" s="9" t="s">
        <v>9</v>
      </c>
      <c r="C9" s="10">
        <v>49.5</v>
      </c>
      <c r="D9" s="8">
        <v>817</v>
      </c>
    </row>
    <row r="10" spans="1:4" ht="29.25" customHeight="1" thickBot="1" x14ac:dyDescent="0.4">
      <c r="A10" s="45" t="s">
        <v>357</v>
      </c>
      <c r="B10" s="45" t="s">
        <v>358</v>
      </c>
      <c r="C10" s="46">
        <v>47.900000000000013</v>
      </c>
      <c r="D10" s="11" t="s">
        <v>330</v>
      </c>
    </row>
    <row r="11" spans="1:4" ht="29.25" customHeight="1" thickBot="1" x14ac:dyDescent="0.4">
      <c r="A11" s="9" t="s">
        <v>10</v>
      </c>
      <c r="B11" s="9" t="s">
        <v>11</v>
      </c>
      <c r="C11" s="10">
        <v>51.25</v>
      </c>
      <c r="D11" s="8">
        <v>93</v>
      </c>
    </row>
    <row r="12" spans="1:4" ht="29.25" customHeight="1" thickBot="1" x14ac:dyDescent="0.4">
      <c r="A12" s="9" t="s">
        <v>12</v>
      </c>
      <c r="B12" s="9" t="s">
        <v>13</v>
      </c>
      <c r="C12" s="10">
        <v>52</v>
      </c>
      <c r="D12" s="8">
        <v>56</v>
      </c>
    </row>
    <row r="13" spans="1:4" ht="29.25" customHeight="1" thickBot="1" x14ac:dyDescent="0.4">
      <c r="A13" s="9" t="s">
        <v>14</v>
      </c>
      <c r="B13" s="9" t="s">
        <v>15</v>
      </c>
      <c r="C13" s="10">
        <v>53.300000000000004</v>
      </c>
      <c r="D13" s="8">
        <v>247</v>
      </c>
    </row>
    <row r="14" spans="1:4" ht="29.25" customHeight="1" thickBot="1" x14ac:dyDescent="0.4">
      <c r="A14" s="9" t="s">
        <v>16</v>
      </c>
      <c r="B14" s="9" t="s">
        <v>17</v>
      </c>
      <c r="C14" s="10">
        <v>33.5</v>
      </c>
      <c r="D14" s="8">
        <v>32</v>
      </c>
    </row>
    <row r="15" spans="1:4" ht="29.25" customHeight="1" thickBot="1" x14ac:dyDescent="0.4">
      <c r="A15" s="9" t="s">
        <v>18</v>
      </c>
      <c r="B15" s="9" t="s">
        <v>19</v>
      </c>
      <c r="C15" s="10">
        <v>64.3</v>
      </c>
      <c r="D15" s="11" t="s">
        <v>330</v>
      </c>
    </row>
    <row r="16" spans="1:4" ht="29.25" customHeight="1" thickBot="1" x14ac:dyDescent="0.4">
      <c r="A16" s="9" t="s">
        <v>20</v>
      </c>
      <c r="B16" s="9" t="s">
        <v>21</v>
      </c>
      <c r="C16" s="10">
        <v>23.25</v>
      </c>
      <c r="D16" s="8">
        <v>276</v>
      </c>
    </row>
    <row r="17" spans="1:4" ht="29.25" customHeight="1" thickBot="1" x14ac:dyDescent="0.4">
      <c r="A17" s="9" t="s">
        <v>22</v>
      </c>
      <c r="B17" s="9" t="s">
        <v>23</v>
      </c>
      <c r="C17" s="10">
        <v>1.9500000000000002</v>
      </c>
      <c r="D17" s="8">
        <v>12</v>
      </c>
    </row>
    <row r="18" spans="1:4" ht="29.25" customHeight="1" thickBot="1" x14ac:dyDescent="0.4">
      <c r="A18" s="9" t="s">
        <v>24</v>
      </c>
      <c r="B18" s="9" t="s">
        <v>25</v>
      </c>
      <c r="C18" s="10">
        <v>2.1</v>
      </c>
      <c r="D18" s="8">
        <v>4971</v>
      </c>
    </row>
    <row r="19" spans="1:4" ht="29.25" customHeight="1" thickBot="1" x14ac:dyDescent="0.4">
      <c r="A19" s="9" t="s">
        <v>27</v>
      </c>
      <c r="B19" s="9" t="s">
        <v>28</v>
      </c>
      <c r="C19" s="10">
        <v>1.5</v>
      </c>
      <c r="D19" s="8">
        <v>697</v>
      </c>
    </row>
    <row r="20" spans="1:4" ht="29.25" customHeight="1" thickBot="1" x14ac:dyDescent="0.4">
      <c r="A20" s="9" t="s">
        <v>31</v>
      </c>
      <c r="B20" s="9" t="s">
        <v>32</v>
      </c>
      <c r="C20" s="10">
        <v>42.050000000000004</v>
      </c>
      <c r="D20" s="8">
        <v>30</v>
      </c>
    </row>
    <row r="21" spans="1:4" ht="29.25" customHeight="1" thickBot="1" x14ac:dyDescent="0.4">
      <c r="A21" s="9" t="s">
        <v>33</v>
      </c>
      <c r="B21" s="9" t="s">
        <v>34</v>
      </c>
      <c r="C21" s="10">
        <v>16.2</v>
      </c>
      <c r="D21" s="8">
        <v>260</v>
      </c>
    </row>
    <row r="22" spans="1:4" ht="29.25" customHeight="1" thickBot="1" x14ac:dyDescent="0.4">
      <c r="A22" s="9" t="s">
        <v>35</v>
      </c>
      <c r="B22" s="9" t="s">
        <v>36</v>
      </c>
      <c r="C22" s="10">
        <v>12.15</v>
      </c>
      <c r="D22" s="8">
        <v>33</v>
      </c>
    </row>
    <row r="23" spans="1:4" ht="29.25" customHeight="1" thickBot="1" x14ac:dyDescent="0.4">
      <c r="A23" s="9" t="s">
        <v>37</v>
      </c>
      <c r="B23" s="9" t="s">
        <v>38</v>
      </c>
      <c r="C23" s="10">
        <v>21.8</v>
      </c>
      <c r="D23" s="11" t="s">
        <v>330</v>
      </c>
    </row>
    <row r="24" spans="1:4" ht="29.25" customHeight="1" thickBot="1" x14ac:dyDescent="0.4">
      <c r="A24" s="9" t="s">
        <v>39</v>
      </c>
      <c r="B24" s="9" t="s">
        <v>40</v>
      </c>
      <c r="C24" s="10">
        <v>23.55</v>
      </c>
      <c r="D24" s="11" t="s">
        <v>330</v>
      </c>
    </row>
    <row r="25" spans="1:4" ht="29.25" customHeight="1" thickBot="1" x14ac:dyDescent="0.4">
      <c r="A25" s="9" t="s">
        <v>41</v>
      </c>
      <c r="B25" s="9" t="s">
        <v>42</v>
      </c>
      <c r="C25" s="10">
        <v>28.400000000000002</v>
      </c>
      <c r="D25" s="8">
        <v>246</v>
      </c>
    </row>
    <row r="26" spans="1:4" ht="29.25" customHeight="1" thickBot="1" x14ac:dyDescent="0.4">
      <c r="A26" s="9" t="s">
        <v>43</v>
      </c>
      <c r="B26" s="9" t="s">
        <v>44</v>
      </c>
      <c r="C26" s="10">
        <v>24.75</v>
      </c>
      <c r="D26" s="8">
        <v>57</v>
      </c>
    </row>
    <row r="27" spans="1:4" ht="29.25" customHeight="1" thickBot="1" x14ac:dyDescent="0.4">
      <c r="A27" s="9" t="s">
        <v>45</v>
      </c>
      <c r="B27" s="9" t="s">
        <v>46</v>
      </c>
      <c r="C27" s="10">
        <v>18.3</v>
      </c>
      <c r="D27" s="8">
        <v>86</v>
      </c>
    </row>
    <row r="28" spans="1:4" ht="29.25" customHeight="1" thickBot="1" x14ac:dyDescent="0.4">
      <c r="A28" s="9" t="s">
        <v>47</v>
      </c>
      <c r="B28" s="9" t="s">
        <v>48</v>
      </c>
      <c r="C28" s="10">
        <v>45.45</v>
      </c>
      <c r="D28" s="11" t="s">
        <v>330</v>
      </c>
    </row>
    <row r="29" spans="1:4" ht="29.25" customHeight="1" thickBot="1" x14ac:dyDescent="0.4">
      <c r="A29" s="9" t="s">
        <v>49</v>
      </c>
      <c r="B29" s="9" t="s">
        <v>50</v>
      </c>
      <c r="C29" s="10">
        <v>45.4</v>
      </c>
      <c r="D29" s="11" t="s">
        <v>330</v>
      </c>
    </row>
    <row r="30" spans="1:4" ht="29.25" customHeight="1" thickBot="1" x14ac:dyDescent="0.4">
      <c r="A30" s="9" t="s">
        <v>51</v>
      </c>
      <c r="B30" s="9" t="s">
        <v>52</v>
      </c>
      <c r="C30" s="10">
        <v>42.5</v>
      </c>
      <c r="D30" s="11" t="s">
        <v>330</v>
      </c>
    </row>
    <row r="31" spans="1:4" ht="29.25" customHeight="1" thickBot="1" x14ac:dyDescent="0.4">
      <c r="A31" s="9" t="s">
        <v>53</v>
      </c>
      <c r="B31" s="9" t="s">
        <v>54</v>
      </c>
      <c r="C31" s="10">
        <v>37</v>
      </c>
      <c r="D31" s="11" t="s">
        <v>330</v>
      </c>
    </row>
    <row r="32" spans="1:4" ht="29.25" customHeight="1" thickBot="1" x14ac:dyDescent="0.4">
      <c r="A32" s="9" t="s">
        <v>55</v>
      </c>
      <c r="B32" s="9" t="s">
        <v>56</v>
      </c>
      <c r="C32" s="10">
        <v>36.950000000000003</v>
      </c>
      <c r="D32" s="11" t="s">
        <v>330</v>
      </c>
    </row>
    <row r="33" spans="1:4" ht="29.25" customHeight="1" thickBot="1" x14ac:dyDescent="0.4">
      <c r="A33" s="9" t="s">
        <v>57</v>
      </c>
      <c r="B33" s="9" t="s">
        <v>58</v>
      </c>
      <c r="C33" s="10">
        <v>26.900000000000002</v>
      </c>
      <c r="D33" s="8">
        <v>50</v>
      </c>
    </row>
    <row r="34" spans="1:4" ht="29.25" customHeight="1" thickBot="1" x14ac:dyDescent="0.4">
      <c r="A34" s="9" t="s">
        <v>59</v>
      </c>
      <c r="B34" s="9" t="s">
        <v>60</v>
      </c>
      <c r="C34" s="10">
        <v>480.05</v>
      </c>
      <c r="D34" s="8">
        <v>13</v>
      </c>
    </row>
    <row r="35" spans="1:4" ht="30.75" customHeight="1" thickBot="1" x14ac:dyDescent="0.4">
      <c r="A35" s="9" t="s">
        <v>61</v>
      </c>
      <c r="B35" s="9" t="s">
        <v>62</v>
      </c>
      <c r="C35" s="10">
        <v>169.15</v>
      </c>
      <c r="D35" s="8">
        <v>18</v>
      </c>
    </row>
    <row r="36" spans="1:4" ht="29.25" customHeight="1" thickBot="1" x14ac:dyDescent="0.4">
      <c r="A36" s="9" t="s">
        <v>63</v>
      </c>
      <c r="B36" s="9" t="s">
        <v>64</v>
      </c>
      <c r="C36" s="10">
        <v>433.20000000000005</v>
      </c>
      <c r="D36" s="8">
        <v>18</v>
      </c>
    </row>
    <row r="37" spans="1:4" ht="29.25" customHeight="1" thickBot="1" x14ac:dyDescent="0.4">
      <c r="A37" s="9" t="s">
        <v>65</v>
      </c>
      <c r="B37" s="9" t="s">
        <v>66</v>
      </c>
      <c r="C37" s="10">
        <v>815.75</v>
      </c>
      <c r="D37" s="11" t="s">
        <v>330</v>
      </c>
    </row>
    <row r="38" spans="1:4" ht="29.25" customHeight="1" thickBot="1" x14ac:dyDescent="0.4">
      <c r="A38" s="9" t="s">
        <v>67</v>
      </c>
      <c r="B38" s="9" t="s">
        <v>68</v>
      </c>
      <c r="C38" s="10">
        <v>667.65000000000009</v>
      </c>
      <c r="D38" s="11" t="s">
        <v>330</v>
      </c>
    </row>
    <row r="39" spans="1:4" ht="29.25" customHeight="1" thickBot="1" x14ac:dyDescent="0.4">
      <c r="A39" s="9" t="s">
        <v>69</v>
      </c>
      <c r="B39" s="9" t="s">
        <v>70</v>
      </c>
      <c r="C39" s="10">
        <v>147.4</v>
      </c>
      <c r="D39" s="8">
        <v>24</v>
      </c>
    </row>
    <row r="40" spans="1:4" ht="29.25" customHeight="1" thickBot="1" x14ac:dyDescent="0.4">
      <c r="A40" s="9" t="s">
        <v>71</v>
      </c>
      <c r="B40" s="9" t="s">
        <v>72</v>
      </c>
      <c r="C40" s="10">
        <v>173.60000000000002</v>
      </c>
      <c r="D40" s="11" t="s">
        <v>330</v>
      </c>
    </row>
    <row r="41" spans="1:4" ht="29.25" customHeight="1" thickBot="1" x14ac:dyDescent="0.4">
      <c r="A41" s="9" t="s">
        <v>73</v>
      </c>
      <c r="B41" s="9" t="s">
        <v>74</v>
      </c>
      <c r="C41" s="10">
        <v>143.85</v>
      </c>
      <c r="D41" s="11" t="s">
        <v>330</v>
      </c>
    </row>
    <row r="42" spans="1:4" ht="29.25" customHeight="1" thickBot="1" x14ac:dyDescent="0.4">
      <c r="A42" s="9" t="s">
        <v>75</v>
      </c>
      <c r="B42" s="9" t="s">
        <v>76</v>
      </c>
      <c r="C42" s="12" t="s">
        <v>77</v>
      </c>
      <c r="D42" s="11" t="s">
        <v>330</v>
      </c>
    </row>
    <row r="43" spans="1:4" ht="29.25" customHeight="1" thickBot="1" x14ac:dyDescent="0.4">
      <c r="A43" s="9" t="s">
        <v>78</v>
      </c>
      <c r="B43" s="9" t="s">
        <v>79</v>
      </c>
      <c r="C43" s="10">
        <v>30.1</v>
      </c>
      <c r="D43" s="8">
        <v>78</v>
      </c>
    </row>
    <row r="44" spans="1:4" ht="29.25" customHeight="1" thickBot="1" x14ac:dyDescent="0.4">
      <c r="A44" s="9" t="s">
        <v>80</v>
      </c>
      <c r="B44" s="9" t="s">
        <v>81</v>
      </c>
      <c r="C44" s="10">
        <v>28.35</v>
      </c>
      <c r="D44" s="8">
        <v>27</v>
      </c>
    </row>
    <row r="45" spans="1:4" ht="29.25" customHeight="1" thickBot="1" x14ac:dyDescent="0.4">
      <c r="A45" s="9" t="s">
        <v>82</v>
      </c>
      <c r="B45" s="9" t="s">
        <v>83</v>
      </c>
      <c r="C45" s="10">
        <v>40.400000000000006</v>
      </c>
      <c r="D45" s="8">
        <v>72</v>
      </c>
    </row>
    <row r="46" spans="1:4" ht="29.25" customHeight="1" thickBot="1" x14ac:dyDescent="0.4">
      <c r="A46" s="9" t="s">
        <v>84</v>
      </c>
      <c r="B46" s="9" t="s">
        <v>85</v>
      </c>
      <c r="C46" s="10">
        <v>16.650000000000002</v>
      </c>
      <c r="D46" s="8">
        <v>45</v>
      </c>
    </row>
    <row r="47" spans="1:4" ht="29.25" customHeight="1" thickBot="1" x14ac:dyDescent="0.4">
      <c r="A47" s="9" t="s">
        <v>86</v>
      </c>
      <c r="B47" s="9" t="s">
        <v>87</v>
      </c>
      <c r="C47" s="10">
        <v>21.5</v>
      </c>
      <c r="D47" s="8">
        <v>18</v>
      </c>
    </row>
    <row r="48" spans="1:4" ht="29.25" customHeight="1" thickBot="1" x14ac:dyDescent="0.4">
      <c r="A48" s="9" t="s">
        <v>88</v>
      </c>
      <c r="B48" s="9" t="s">
        <v>89</v>
      </c>
      <c r="C48" s="10">
        <v>62.35</v>
      </c>
      <c r="D48" s="8">
        <v>26</v>
      </c>
    </row>
    <row r="49" spans="1:4" ht="29.25" customHeight="1" thickBot="1" x14ac:dyDescent="0.4">
      <c r="A49" s="9" t="s">
        <v>90</v>
      </c>
      <c r="B49" s="9" t="s">
        <v>91</v>
      </c>
      <c r="C49" s="10">
        <v>19</v>
      </c>
      <c r="D49" s="8">
        <v>15</v>
      </c>
    </row>
    <row r="50" spans="1:4" ht="29.25" customHeight="1" thickBot="1" x14ac:dyDescent="0.4">
      <c r="A50" s="9" t="s">
        <v>92</v>
      </c>
      <c r="B50" s="9" t="s">
        <v>93</v>
      </c>
      <c r="C50" s="10">
        <v>23.450000000000003</v>
      </c>
      <c r="D50" s="11" t="s">
        <v>330</v>
      </c>
    </row>
    <row r="51" spans="1:4" ht="29.25" customHeight="1" thickBot="1" x14ac:dyDescent="0.4">
      <c r="A51" s="9" t="s">
        <v>331</v>
      </c>
      <c r="B51" s="1" t="s">
        <v>332</v>
      </c>
      <c r="C51" s="10">
        <v>44.75</v>
      </c>
      <c r="D51" s="11" t="s">
        <v>330</v>
      </c>
    </row>
    <row r="52" spans="1:4" ht="29.25" customHeight="1" thickBot="1" x14ac:dyDescent="0.4">
      <c r="A52" s="9" t="s">
        <v>98</v>
      </c>
      <c r="B52" s="9" t="s">
        <v>99</v>
      </c>
      <c r="C52" s="10">
        <v>133.20000000000002</v>
      </c>
      <c r="D52" s="8">
        <v>20</v>
      </c>
    </row>
    <row r="53" spans="1:4" ht="29.25" customHeight="1" thickBot="1" x14ac:dyDescent="0.4">
      <c r="A53" s="9" t="s">
        <v>100</v>
      </c>
      <c r="B53" s="9" t="s">
        <v>101</v>
      </c>
      <c r="C53" s="10">
        <v>47</v>
      </c>
      <c r="D53" s="8">
        <v>57</v>
      </c>
    </row>
    <row r="54" spans="1:4" ht="29.25" customHeight="1" thickBot="1" x14ac:dyDescent="0.4">
      <c r="A54" s="9" t="s">
        <v>102</v>
      </c>
      <c r="B54" s="9" t="s">
        <v>103</v>
      </c>
      <c r="C54" s="10">
        <v>49.35</v>
      </c>
      <c r="D54" s="8">
        <v>33</v>
      </c>
    </row>
    <row r="55" spans="1:4" ht="29.25" customHeight="1" thickBot="1" x14ac:dyDescent="0.4">
      <c r="A55" s="9" t="s">
        <v>94</v>
      </c>
      <c r="B55" s="9" t="s">
        <v>95</v>
      </c>
      <c r="C55" s="10">
        <v>42</v>
      </c>
      <c r="D55" s="8">
        <v>170</v>
      </c>
    </row>
    <row r="56" spans="1:4" ht="29.25" customHeight="1" thickBot="1" x14ac:dyDescent="0.4">
      <c r="A56" s="9" t="s">
        <v>96</v>
      </c>
      <c r="B56" s="9" t="s">
        <v>97</v>
      </c>
      <c r="C56" s="10">
        <v>50.85</v>
      </c>
      <c r="D56" s="8">
        <v>126</v>
      </c>
    </row>
    <row r="57" spans="1:4" ht="29.25" customHeight="1" thickBot="1" x14ac:dyDescent="0.4">
      <c r="A57" s="9" t="s">
        <v>104</v>
      </c>
      <c r="B57" s="9" t="s">
        <v>105</v>
      </c>
      <c r="C57" s="10">
        <v>56.45</v>
      </c>
      <c r="D57" s="11" t="s">
        <v>330</v>
      </c>
    </row>
    <row r="58" spans="1:4" ht="29.25" customHeight="1" thickBot="1" x14ac:dyDescent="0.4">
      <c r="A58" s="9" t="s">
        <v>106</v>
      </c>
      <c r="B58" s="9" t="s">
        <v>107</v>
      </c>
      <c r="C58" s="10">
        <v>71.5</v>
      </c>
      <c r="D58" s="11" t="s">
        <v>330</v>
      </c>
    </row>
    <row r="59" spans="1:4" ht="29.25" customHeight="1" thickBot="1" x14ac:dyDescent="0.4">
      <c r="A59" s="9" t="s">
        <v>108</v>
      </c>
      <c r="B59" s="9" t="s">
        <v>109</v>
      </c>
      <c r="C59" s="10">
        <v>49.95</v>
      </c>
      <c r="D59" s="11" t="s">
        <v>330</v>
      </c>
    </row>
    <row r="60" spans="1:4" ht="29.25" customHeight="1" thickBot="1" x14ac:dyDescent="0.4">
      <c r="A60" s="9" t="s">
        <v>110</v>
      </c>
      <c r="B60" s="9" t="s">
        <v>111</v>
      </c>
      <c r="C60" s="10">
        <v>106.9</v>
      </c>
      <c r="D60" s="11" t="s">
        <v>330</v>
      </c>
    </row>
    <row r="61" spans="1:4" ht="29.25" customHeight="1" thickBot="1" x14ac:dyDescent="0.4">
      <c r="A61" s="9" t="s">
        <v>116</v>
      </c>
      <c r="B61" s="9" t="s">
        <v>117</v>
      </c>
      <c r="C61" s="10">
        <v>6.3000000000000007</v>
      </c>
      <c r="D61" s="8">
        <v>91</v>
      </c>
    </row>
    <row r="62" spans="1:4" ht="29.25" customHeight="1" thickBot="1" x14ac:dyDescent="0.4">
      <c r="A62" s="9" t="s">
        <v>118</v>
      </c>
      <c r="B62" s="9" t="s">
        <v>119</v>
      </c>
      <c r="C62" s="10">
        <v>10.200000000000001</v>
      </c>
      <c r="D62" s="8">
        <v>22</v>
      </c>
    </row>
    <row r="63" spans="1:4" ht="29.25" customHeight="1" thickBot="1" x14ac:dyDescent="0.4">
      <c r="A63" s="9" t="s">
        <v>112</v>
      </c>
      <c r="B63" s="9" t="s">
        <v>113</v>
      </c>
      <c r="C63" s="10">
        <v>27.400000000000002</v>
      </c>
      <c r="D63" s="8">
        <v>66</v>
      </c>
    </row>
    <row r="64" spans="1:4" ht="29.25" customHeight="1" thickBot="1" x14ac:dyDescent="0.4">
      <c r="A64" s="9" t="s">
        <v>114</v>
      </c>
      <c r="B64" s="9" t="s">
        <v>115</v>
      </c>
      <c r="C64" s="10">
        <v>53.1</v>
      </c>
      <c r="D64" s="8">
        <v>21</v>
      </c>
    </row>
    <row r="65" spans="1:4" ht="29.25" customHeight="1" thickBot="1" x14ac:dyDescent="0.4">
      <c r="A65" s="9" t="s">
        <v>120</v>
      </c>
      <c r="B65" s="9" t="s">
        <v>121</v>
      </c>
      <c r="C65" s="10">
        <v>4886.3</v>
      </c>
      <c r="D65" s="11" t="s">
        <v>330</v>
      </c>
    </row>
    <row r="66" spans="1:4" ht="30.75" customHeight="1" thickBot="1" x14ac:dyDescent="0.4">
      <c r="A66" s="9" t="s">
        <v>124</v>
      </c>
      <c r="B66" s="9" t="s">
        <v>125</v>
      </c>
      <c r="C66" s="10">
        <v>1500</v>
      </c>
      <c r="D66" s="11" t="s">
        <v>330</v>
      </c>
    </row>
    <row r="67" spans="1:4" ht="29.25" customHeight="1" thickBot="1" x14ac:dyDescent="0.4">
      <c r="A67" s="9" t="s">
        <v>122</v>
      </c>
      <c r="B67" s="9" t="s">
        <v>123</v>
      </c>
      <c r="C67" s="10">
        <v>431.90000000000003</v>
      </c>
      <c r="D67" s="11" t="s">
        <v>330</v>
      </c>
    </row>
    <row r="68" spans="1:4" ht="29.25" customHeight="1" thickBot="1" x14ac:dyDescent="0.4">
      <c r="A68" s="9" t="s">
        <v>126</v>
      </c>
      <c r="B68" s="9" t="s">
        <v>127</v>
      </c>
      <c r="C68" s="10">
        <v>706.30000000000007</v>
      </c>
      <c r="D68" s="11" t="s">
        <v>330</v>
      </c>
    </row>
    <row r="69" spans="1:4" ht="29.25" customHeight="1" thickBot="1" x14ac:dyDescent="0.4">
      <c r="A69" s="9" t="s">
        <v>128</v>
      </c>
      <c r="B69" s="9" t="s">
        <v>129</v>
      </c>
      <c r="C69" s="10">
        <v>18.600000000000001</v>
      </c>
      <c r="D69" s="8">
        <v>59</v>
      </c>
    </row>
    <row r="70" spans="1:4" ht="29.25" customHeight="1" thickBot="1" x14ac:dyDescent="0.4">
      <c r="A70" s="9" t="s">
        <v>130</v>
      </c>
      <c r="B70" s="9" t="s">
        <v>131</v>
      </c>
      <c r="C70" s="10">
        <v>21</v>
      </c>
      <c r="D70" s="8">
        <v>49</v>
      </c>
    </row>
    <row r="71" spans="1:4" s="48" customFormat="1" ht="29.25" customHeight="1" thickBot="1" x14ac:dyDescent="0.4">
      <c r="A71" s="47" t="s">
        <v>362</v>
      </c>
      <c r="B71" s="47" t="s">
        <v>363</v>
      </c>
      <c r="C71" s="46">
        <v>24</v>
      </c>
      <c r="D71" s="49">
        <v>18</v>
      </c>
    </row>
    <row r="72" spans="1:4" ht="29.25" customHeight="1" thickBot="1" x14ac:dyDescent="0.4">
      <c r="A72" s="9" t="s">
        <v>132</v>
      </c>
      <c r="B72" s="9" t="s">
        <v>133</v>
      </c>
      <c r="C72" s="10">
        <v>22</v>
      </c>
      <c r="D72" s="50">
        <v>25</v>
      </c>
    </row>
    <row r="73" spans="1:4" ht="29.25" customHeight="1" thickBot="1" x14ac:dyDescent="0.4">
      <c r="A73" s="9" t="s">
        <v>134</v>
      </c>
      <c r="B73" s="9" t="s">
        <v>135</v>
      </c>
      <c r="C73" s="10">
        <v>16.25</v>
      </c>
      <c r="D73" s="50">
        <v>66</v>
      </c>
    </row>
    <row r="74" spans="1:4" ht="29.25" customHeight="1" thickBot="1" x14ac:dyDescent="0.4">
      <c r="A74" s="9" t="s">
        <v>136</v>
      </c>
      <c r="B74" s="9" t="s">
        <v>137</v>
      </c>
      <c r="C74" s="10">
        <v>37.85</v>
      </c>
      <c r="D74" s="50">
        <v>50</v>
      </c>
    </row>
    <row r="75" spans="1:4" ht="29.25" customHeight="1" thickBot="1" x14ac:dyDescent="0.4">
      <c r="A75" s="9" t="s">
        <v>152</v>
      </c>
      <c r="B75" s="9" t="s">
        <v>153</v>
      </c>
      <c r="C75" s="10">
        <v>17.95</v>
      </c>
      <c r="D75" s="51" t="s">
        <v>330</v>
      </c>
    </row>
    <row r="76" spans="1:4" ht="29.25" customHeight="1" thickBot="1" x14ac:dyDescent="0.4">
      <c r="A76" s="9" t="s">
        <v>138</v>
      </c>
      <c r="B76" s="9" t="s">
        <v>139</v>
      </c>
      <c r="C76" s="10">
        <v>22.85</v>
      </c>
      <c r="D76" s="51" t="s">
        <v>330</v>
      </c>
    </row>
    <row r="77" spans="1:4" ht="29.25" customHeight="1" thickBot="1" x14ac:dyDescent="0.4">
      <c r="A77" s="9" t="s">
        <v>140</v>
      </c>
      <c r="B77" s="9" t="s">
        <v>141</v>
      </c>
      <c r="C77" s="10">
        <v>24.35</v>
      </c>
      <c r="D77" s="50">
        <v>23</v>
      </c>
    </row>
    <row r="78" spans="1:4" ht="29.25" customHeight="1" thickBot="1" x14ac:dyDescent="0.4">
      <c r="A78" s="9" t="s">
        <v>144</v>
      </c>
      <c r="B78" s="9" t="s">
        <v>145</v>
      </c>
      <c r="C78" s="13">
        <v>115.85000000000001</v>
      </c>
      <c r="D78" s="50">
        <v>38</v>
      </c>
    </row>
    <row r="79" spans="1:4" ht="29.25" customHeight="1" thickBot="1" x14ac:dyDescent="0.4">
      <c r="A79" s="9" t="s">
        <v>142</v>
      </c>
      <c r="B79" s="9" t="s">
        <v>143</v>
      </c>
      <c r="C79" s="10">
        <v>29.95</v>
      </c>
      <c r="D79" s="50">
        <v>15</v>
      </c>
    </row>
    <row r="80" spans="1:4" ht="29.25" customHeight="1" thickBot="1" x14ac:dyDescent="0.4">
      <c r="A80" s="9" t="s">
        <v>146</v>
      </c>
      <c r="B80" s="9" t="s">
        <v>147</v>
      </c>
      <c r="C80" s="12" t="s">
        <v>77</v>
      </c>
      <c r="D80" s="50">
        <v>24</v>
      </c>
    </row>
    <row r="81" spans="1:4" ht="29.25" customHeight="1" thickBot="1" x14ac:dyDescent="0.4">
      <c r="A81" s="9" t="s">
        <v>150</v>
      </c>
      <c r="B81" s="9" t="s">
        <v>151</v>
      </c>
      <c r="C81" s="10">
        <v>59.95</v>
      </c>
      <c r="D81" s="50">
        <v>33</v>
      </c>
    </row>
    <row r="82" spans="1:4" s="48" customFormat="1" ht="29.25" customHeight="1" thickBot="1" x14ac:dyDescent="0.4">
      <c r="A82" s="9" t="s">
        <v>148</v>
      </c>
      <c r="B82" s="9" t="s">
        <v>149</v>
      </c>
      <c r="C82" s="12" t="s">
        <v>77</v>
      </c>
      <c r="D82" s="50">
        <v>11</v>
      </c>
    </row>
    <row r="83" spans="1:4" ht="29.25" customHeight="1" thickBot="1" x14ac:dyDescent="0.4">
      <c r="A83" s="9" t="s">
        <v>154</v>
      </c>
      <c r="B83" s="9" t="s">
        <v>155</v>
      </c>
      <c r="C83" s="10">
        <v>27.650000000000002</v>
      </c>
      <c r="D83" s="51" t="s">
        <v>330</v>
      </c>
    </row>
    <row r="84" spans="1:4" ht="29.25" customHeight="1" thickBot="1" x14ac:dyDescent="0.4">
      <c r="A84" s="9" t="s">
        <v>156</v>
      </c>
      <c r="B84" s="9" t="s">
        <v>157</v>
      </c>
      <c r="C84" s="10">
        <v>41.650000000000006</v>
      </c>
      <c r="D84" s="51" t="s">
        <v>330</v>
      </c>
    </row>
    <row r="85" spans="1:4" ht="29.25" customHeight="1" thickBot="1" x14ac:dyDescent="0.4">
      <c r="A85" s="9" t="s">
        <v>158</v>
      </c>
      <c r="B85" s="9" t="s">
        <v>159</v>
      </c>
      <c r="C85" s="10">
        <v>417.3</v>
      </c>
      <c r="D85" s="11" t="s">
        <v>330</v>
      </c>
    </row>
    <row r="86" spans="1:4" ht="29.25" customHeight="1" thickBot="1" x14ac:dyDescent="0.4">
      <c r="A86" s="9" t="s">
        <v>160</v>
      </c>
      <c r="B86" s="9" t="s">
        <v>161</v>
      </c>
      <c r="C86" s="10">
        <v>523.9</v>
      </c>
      <c r="D86" s="11" t="s">
        <v>330</v>
      </c>
    </row>
    <row r="87" spans="1:4" ht="29.25" customHeight="1" thickBot="1" x14ac:dyDescent="0.4">
      <c r="A87" s="9" t="s">
        <v>162</v>
      </c>
      <c r="B87" s="9" t="s">
        <v>163</v>
      </c>
      <c r="C87" s="10">
        <v>166.55</v>
      </c>
      <c r="D87" s="11" t="s">
        <v>330</v>
      </c>
    </row>
    <row r="88" spans="1:4" ht="29.25" customHeight="1" thickBot="1" x14ac:dyDescent="0.4">
      <c r="A88" s="9" t="s">
        <v>164</v>
      </c>
      <c r="B88" s="9" t="s">
        <v>165</v>
      </c>
      <c r="C88" s="10">
        <v>312.70000000000005</v>
      </c>
      <c r="D88" s="8">
        <v>13</v>
      </c>
    </row>
    <row r="89" spans="1:4" ht="29.25" customHeight="1" thickBot="1" x14ac:dyDescent="0.4">
      <c r="A89" s="9" t="s">
        <v>166</v>
      </c>
      <c r="B89" s="9" t="s">
        <v>167</v>
      </c>
      <c r="C89" s="10">
        <v>118.25</v>
      </c>
      <c r="D89" s="8">
        <v>64</v>
      </c>
    </row>
    <row r="90" spans="1:4" ht="29.25" customHeight="1" thickBot="1" x14ac:dyDescent="0.4">
      <c r="A90" s="9" t="s">
        <v>333</v>
      </c>
      <c r="B90" s="1" t="s">
        <v>334</v>
      </c>
      <c r="C90" s="12" t="s">
        <v>77</v>
      </c>
      <c r="D90" s="11" t="s">
        <v>330</v>
      </c>
    </row>
    <row r="91" spans="1:4" ht="29.25" customHeight="1" thickBot="1" x14ac:dyDescent="0.4">
      <c r="A91" s="47" t="s">
        <v>364</v>
      </c>
      <c r="B91" s="47" t="s">
        <v>365</v>
      </c>
      <c r="C91" s="12" t="s">
        <v>77</v>
      </c>
      <c r="D91" s="11" t="s">
        <v>330</v>
      </c>
    </row>
    <row r="92" spans="1:4" ht="29.25" customHeight="1" thickBot="1" x14ac:dyDescent="0.4">
      <c r="A92" s="9" t="s">
        <v>168</v>
      </c>
      <c r="B92" s="9" t="s">
        <v>169</v>
      </c>
      <c r="C92" s="10">
        <v>144.75</v>
      </c>
      <c r="D92" s="11" t="s">
        <v>330</v>
      </c>
    </row>
    <row r="93" spans="1:4" ht="29.25" customHeight="1" thickBot="1" x14ac:dyDescent="0.4">
      <c r="A93" s="9" t="s">
        <v>170</v>
      </c>
      <c r="B93" s="9" t="s">
        <v>171</v>
      </c>
      <c r="C93" s="10">
        <v>165</v>
      </c>
      <c r="D93" s="11" t="s">
        <v>330</v>
      </c>
    </row>
    <row r="94" spans="1:4" ht="29.25" customHeight="1" thickBot="1" x14ac:dyDescent="0.4">
      <c r="A94" s="9" t="s">
        <v>172</v>
      </c>
      <c r="B94" s="9" t="s">
        <v>173</v>
      </c>
      <c r="C94" s="10">
        <v>267.05</v>
      </c>
      <c r="D94" s="8">
        <v>15</v>
      </c>
    </row>
    <row r="95" spans="1:4" ht="29.25" customHeight="1" thickBot="1" x14ac:dyDescent="0.4">
      <c r="A95" s="9" t="s">
        <v>174</v>
      </c>
      <c r="B95" s="9" t="s">
        <v>175</v>
      </c>
      <c r="C95" s="10">
        <v>165</v>
      </c>
      <c r="D95" s="11" t="s">
        <v>330</v>
      </c>
    </row>
    <row r="96" spans="1:4" ht="29.25" customHeight="1" thickBot="1" x14ac:dyDescent="0.4">
      <c r="A96" s="9" t="s">
        <v>178</v>
      </c>
      <c r="B96" s="9" t="s">
        <v>179</v>
      </c>
      <c r="C96" s="10">
        <v>206.60000000000002</v>
      </c>
      <c r="D96" s="8">
        <v>17</v>
      </c>
    </row>
    <row r="97" spans="1:4" ht="29.25" customHeight="1" thickBot="1" x14ac:dyDescent="0.4">
      <c r="A97" s="9" t="s">
        <v>180</v>
      </c>
      <c r="B97" s="9" t="s">
        <v>179</v>
      </c>
      <c r="C97" s="10">
        <v>205.25</v>
      </c>
      <c r="D97" s="8">
        <v>74</v>
      </c>
    </row>
    <row r="98" spans="1:4" ht="29.25" customHeight="1" thickBot="1" x14ac:dyDescent="0.4">
      <c r="A98" s="9" t="s">
        <v>176</v>
      </c>
      <c r="B98" s="9" t="s">
        <v>177</v>
      </c>
      <c r="C98" s="10">
        <v>47.25</v>
      </c>
      <c r="D98" s="11" t="s">
        <v>330</v>
      </c>
    </row>
    <row r="99" spans="1:4" ht="29.25" customHeight="1" thickBot="1" x14ac:dyDescent="0.4">
      <c r="A99" s="9" t="s">
        <v>181</v>
      </c>
      <c r="B99" s="9" t="s">
        <v>182</v>
      </c>
      <c r="C99" s="10">
        <v>286.25</v>
      </c>
      <c r="D99" s="11" t="s">
        <v>330</v>
      </c>
    </row>
    <row r="100" spans="1:4" ht="29.25" customHeight="1" thickBot="1" x14ac:dyDescent="0.4">
      <c r="A100" s="9" t="s">
        <v>335</v>
      </c>
      <c r="B100" s="1" t="s">
        <v>336</v>
      </c>
      <c r="C100" s="12" t="s">
        <v>77</v>
      </c>
      <c r="D100" s="11" t="s">
        <v>330</v>
      </c>
    </row>
    <row r="101" spans="1:4" ht="29.25" customHeight="1" thickBot="1" x14ac:dyDescent="0.4">
      <c r="A101" s="9" t="s">
        <v>337</v>
      </c>
      <c r="B101" s="1" t="s">
        <v>338</v>
      </c>
      <c r="C101" s="12" t="s">
        <v>77</v>
      </c>
      <c r="D101" s="11" t="s">
        <v>330</v>
      </c>
    </row>
    <row r="102" spans="1:4" ht="29.25" customHeight="1" thickBot="1" x14ac:dyDescent="0.4">
      <c r="A102" s="9" t="s">
        <v>183</v>
      </c>
      <c r="B102" s="9" t="s">
        <v>184</v>
      </c>
      <c r="C102" s="10">
        <v>1118.25</v>
      </c>
      <c r="D102" s="11" t="s">
        <v>330</v>
      </c>
    </row>
    <row r="103" spans="1:4" ht="29.25" customHeight="1" thickBot="1" x14ac:dyDescent="0.4">
      <c r="A103" s="9" t="s">
        <v>189</v>
      </c>
      <c r="B103" s="9" t="s">
        <v>190</v>
      </c>
      <c r="C103" s="10">
        <v>354.55</v>
      </c>
      <c r="D103" s="14" t="s">
        <v>330</v>
      </c>
    </row>
    <row r="104" spans="1:4" ht="21.75" thickBot="1" x14ac:dyDescent="0.4">
      <c r="A104" s="9" t="s">
        <v>191</v>
      </c>
      <c r="B104" s="9" t="s">
        <v>192</v>
      </c>
      <c r="C104" s="10">
        <v>354.55</v>
      </c>
      <c r="D104" s="14" t="s">
        <v>330</v>
      </c>
    </row>
    <row r="105" spans="1:4" ht="29.25" customHeight="1" thickBot="1" x14ac:dyDescent="0.4">
      <c r="A105" s="9" t="s">
        <v>185</v>
      </c>
      <c r="B105" s="9" t="s">
        <v>186</v>
      </c>
      <c r="C105" s="10">
        <v>68.3</v>
      </c>
      <c r="D105" s="14" t="s">
        <v>330</v>
      </c>
    </row>
    <row r="106" spans="1:4" ht="29.25" customHeight="1" thickBot="1" x14ac:dyDescent="0.4">
      <c r="A106" s="9" t="s">
        <v>187</v>
      </c>
      <c r="B106" s="9" t="s">
        <v>188</v>
      </c>
      <c r="C106" s="10">
        <v>68.3</v>
      </c>
      <c r="D106" s="14" t="s">
        <v>330</v>
      </c>
    </row>
    <row r="107" spans="1:4" ht="29.25" customHeight="1" thickBot="1" x14ac:dyDescent="0.4">
      <c r="A107" s="9" t="s">
        <v>339</v>
      </c>
      <c r="B107" s="9" t="s">
        <v>340</v>
      </c>
      <c r="C107" s="10">
        <v>191.65</v>
      </c>
      <c r="D107" s="14" t="s">
        <v>330</v>
      </c>
    </row>
    <row r="108" spans="1:4" ht="29.25" customHeight="1" thickBot="1" x14ac:dyDescent="0.4">
      <c r="A108" s="9" t="s">
        <v>341</v>
      </c>
      <c r="B108" s="9" t="s">
        <v>342</v>
      </c>
      <c r="C108" s="10">
        <v>191.65</v>
      </c>
      <c r="D108" s="14" t="s">
        <v>330</v>
      </c>
    </row>
    <row r="109" spans="1:4" ht="29.25" customHeight="1" thickBot="1" x14ac:dyDescent="0.4">
      <c r="A109" s="9" t="s">
        <v>197</v>
      </c>
      <c r="B109" s="9" t="s">
        <v>198</v>
      </c>
      <c r="C109" s="10">
        <v>506.95</v>
      </c>
      <c r="D109" s="15">
        <v>13</v>
      </c>
    </row>
    <row r="110" spans="1:4" ht="29.25" customHeight="1" thickBot="1" x14ac:dyDescent="0.4">
      <c r="A110" s="9" t="s">
        <v>199</v>
      </c>
      <c r="B110" s="9" t="s">
        <v>200</v>
      </c>
      <c r="C110" s="10">
        <v>506.95000000000005</v>
      </c>
      <c r="D110" s="14" t="s">
        <v>330</v>
      </c>
    </row>
    <row r="111" spans="1:4" ht="29.25" customHeight="1" thickBot="1" x14ac:dyDescent="0.4">
      <c r="A111" s="9" t="s">
        <v>193</v>
      </c>
      <c r="B111" s="9" t="s">
        <v>194</v>
      </c>
      <c r="C111" s="10">
        <v>91.45</v>
      </c>
      <c r="D111" s="15">
        <v>12</v>
      </c>
    </row>
    <row r="112" spans="1:4" ht="29.25" customHeight="1" thickBot="1" x14ac:dyDescent="0.4">
      <c r="A112" s="9" t="s">
        <v>195</v>
      </c>
      <c r="B112" s="9" t="s">
        <v>196</v>
      </c>
      <c r="C112" s="10">
        <v>91.45</v>
      </c>
      <c r="D112" s="15">
        <v>23</v>
      </c>
    </row>
    <row r="113" spans="1:4" ht="29.25" customHeight="1" thickBot="1" x14ac:dyDescent="0.4">
      <c r="A113" s="9" t="s">
        <v>201</v>
      </c>
      <c r="B113" s="9" t="s">
        <v>202</v>
      </c>
      <c r="C113" s="10">
        <v>124.9</v>
      </c>
      <c r="D113" s="15">
        <v>20</v>
      </c>
    </row>
    <row r="114" spans="1:4" ht="29.25" customHeight="1" thickBot="1" x14ac:dyDescent="0.4">
      <c r="A114" s="9" t="s">
        <v>203</v>
      </c>
      <c r="B114" s="9" t="s">
        <v>204</v>
      </c>
      <c r="C114" s="10">
        <v>124.9</v>
      </c>
      <c r="D114" s="15">
        <v>5</v>
      </c>
    </row>
    <row r="115" spans="1:4" ht="29.25" customHeight="1" thickBot="1" x14ac:dyDescent="0.4">
      <c r="A115" s="9" t="s">
        <v>205</v>
      </c>
      <c r="B115" s="9" t="s">
        <v>206</v>
      </c>
      <c r="C115" s="10">
        <v>124.9</v>
      </c>
      <c r="D115" s="15">
        <v>5</v>
      </c>
    </row>
    <row r="116" spans="1:4" ht="29.25" customHeight="1" thickBot="1" x14ac:dyDescent="0.4">
      <c r="A116" s="9" t="s">
        <v>207</v>
      </c>
      <c r="B116" s="9" t="s">
        <v>208</v>
      </c>
      <c r="C116" s="10">
        <v>124.9</v>
      </c>
      <c r="D116" s="15">
        <v>5</v>
      </c>
    </row>
    <row r="117" spans="1:4" ht="29.25" customHeight="1" thickBot="1" x14ac:dyDescent="0.4">
      <c r="A117" s="9" t="s">
        <v>209</v>
      </c>
      <c r="B117" s="9" t="s">
        <v>210</v>
      </c>
      <c r="C117" s="10">
        <v>256.10000000000002</v>
      </c>
      <c r="D117" s="14" t="s">
        <v>330</v>
      </c>
    </row>
    <row r="118" spans="1:4" ht="29.25" customHeight="1" thickBot="1" x14ac:dyDescent="0.4">
      <c r="A118" s="9" t="s">
        <v>211</v>
      </c>
      <c r="B118" s="9" t="s">
        <v>212</v>
      </c>
      <c r="C118" s="10">
        <v>256.10000000000002</v>
      </c>
      <c r="D118" s="15">
        <v>12</v>
      </c>
    </row>
    <row r="119" spans="1:4" ht="29.25" customHeight="1" thickBot="1" x14ac:dyDescent="0.4">
      <c r="A119" s="9" t="s">
        <v>213</v>
      </c>
      <c r="B119" s="9" t="s">
        <v>214</v>
      </c>
      <c r="C119" s="10">
        <v>286.60000000000002</v>
      </c>
      <c r="D119" s="14" t="s">
        <v>330</v>
      </c>
    </row>
    <row r="120" spans="1:4" ht="29.25" customHeight="1" x14ac:dyDescent="0.35">
      <c r="A120" s="9" t="s">
        <v>215</v>
      </c>
      <c r="B120" s="9" t="s">
        <v>216</v>
      </c>
      <c r="C120" s="10">
        <v>286.60000000000002</v>
      </c>
      <c r="D120" s="14" t="s">
        <v>330</v>
      </c>
    </row>
    <row r="121" spans="1:4" ht="29.25" customHeight="1" thickBot="1" x14ac:dyDescent="0.4">
      <c r="A121" s="9" t="s">
        <v>343</v>
      </c>
      <c r="B121" s="1" t="s">
        <v>344</v>
      </c>
      <c r="C121" s="10">
        <v>675</v>
      </c>
      <c r="D121" s="19">
        <v>66</v>
      </c>
    </row>
    <row r="122" spans="1:4" ht="29.25" customHeight="1" thickBot="1" x14ac:dyDescent="0.4">
      <c r="A122" s="9" t="s">
        <v>345</v>
      </c>
      <c r="B122" s="1" t="s">
        <v>346</v>
      </c>
      <c r="C122" s="10">
        <v>620</v>
      </c>
      <c r="D122" s="14" t="s">
        <v>330</v>
      </c>
    </row>
    <row r="123" spans="1:4" ht="29.25" customHeight="1" thickBot="1" x14ac:dyDescent="0.4">
      <c r="A123" s="9" t="s">
        <v>217</v>
      </c>
      <c r="B123" s="9" t="s">
        <v>218</v>
      </c>
      <c r="C123" s="10">
        <v>15.850000000000001</v>
      </c>
      <c r="D123" s="14" t="s">
        <v>330</v>
      </c>
    </row>
    <row r="124" spans="1:4" ht="29.25" customHeight="1" thickBot="1" x14ac:dyDescent="0.4">
      <c r="A124" s="9" t="s">
        <v>221</v>
      </c>
      <c r="B124" s="9" t="s">
        <v>222</v>
      </c>
      <c r="C124" s="10">
        <v>39.6</v>
      </c>
      <c r="D124" s="15">
        <v>12</v>
      </c>
    </row>
    <row r="125" spans="1:4" ht="29.25" customHeight="1" thickBot="1" x14ac:dyDescent="0.4">
      <c r="A125" s="9" t="s">
        <v>219</v>
      </c>
      <c r="B125" s="9" t="s">
        <v>220</v>
      </c>
      <c r="C125" s="10">
        <v>2.4000000000000004</v>
      </c>
      <c r="D125" s="15">
        <v>29</v>
      </c>
    </row>
    <row r="126" spans="1:4" ht="29.25" customHeight="1" thickBot="1" x14ac:dyDescent="0.4">
      <c r="A126" s="9" t="s">
        <v>223</v>
      </c>
      <c r="B126" s="9" t="s">
        <v>224</v>
      </c>
      <c r="C126" s="10">
        <v>490.35</v>
      </c>
      <c r="D126" s="14" t="s">
        <v>330</v>
      </c>
    </row>
    <row r="127" spans="1:4" ht="29.25" customHeight="1" thickBot="1" x14ac:dyDescent="0.4">
      <c r="A127" s="9" t="s">
        <v>225</v>
      </c>
      <c r="B127" s="9" t="s">
        <v>226</v>
      </c>
      <c r="C127" s="10">
        <v>190.65</v>
      </c>
      <c r="D127" s="15">
        <v>38</v>
      </c>
    </row>
    <row r="128" spans="1:4" ht="29.25" customHeight="1" thickBot="1" x14ac:dyDescent="0.4">
      <c r="A128" s="9" t="s">
        <v>227</v>
      </c>
      <c r="B128" s="9" t="s">
        <v>228</v>
      </c>
      <c r="C128" s="10">
        <v>62.800000000000004</v>
      </c>
      <c r="D128" s="14" t="s">
        <v>330</v>
      </c>
    </row>
    <row r="129" spans="1:4" ht="29.25" customHeight="1" thickBot="1" x14ac:dyDescent="0.4">
      <c r="A129" s="9" t="s">
        <v>229</v>
      </c>
      <c r="B129" s="9" t="s">
        <v>230</v>
      </c>
      <c r="C129" s="10">
        <v>342.25</v>
      </c>
      <c r="D129" s="14" t="s">
        <v>330</v>
      </c>
    </row>
    <row r="130" spans="1:4" ht="29.25" customHeight="1" thickBot="1" x14ac:dyDescent="0.4">
      <c r="A130" s="9" t="s">
        <v>231</v>
      </c>
      <c r="B130" s="9" t="s">
        <v>232</v>
      </c>
      <c r="C130" s="10">
        <v>151.30000000000001</v>
      </c>
      <c r="D130" s="14" t="s">
        <v>330</v>
      </c>
    </row>
    <row r="131" spans="1:4" ht="29.25" customHeight="1" thickBot="1" x14ac:dyDescent="0.4">
      <c r="A131" s="9" t="s">
        <v>233</v>
      </c>
      <c r="B131" s="9" t="s">
        <v>234</v>
      </c>
      <c r="C131" s="10">
        <v>219.60000000000002</v>
      </c>
      <c r="D131" s="15">
        <v>33</v>
      </c>
    </row>
    <row r="132" spans="1:4" ht="29.25" customHeight="1" thickBot="1" x14ac:dyDescent="0.4">
      <c r="A132" s="9" t="s">
        <v>235</v>
      </c>
      <c r="B132" s="9" t="s">
        <v>236</v>
      </c>
      <c r="C132" s="10">
        <v>195.8</v>
      </c>
      <c r="D132" s="15">
        <v>38</v>
      </c>
    </row>
    <row r="133" spans="1:4" ht="29.25" customHeight="1" thickBot="1" x14ac:dyDescent="0.4">
      <c r="A133" s="9" t="s">
        <v>237</v>
      </c>
      <c r="B133" s="9" t="s">
        <v>238</v>
      </c>
      <c r="C133" s="10">
        <v>260.45</v>
      </c>
      <c r="D133" s="15">
        <v>26</v>
      </c>
    </row>
    <row r="134" spans="1:4" ht="29.25" customHeight="1" thickBot="1" x14ac:dyDescent="0.4">
      <c r="A134" s="9" t="s">
        <v>239</v>
      </c>
      <c r="B134" s="9" t="s">
        <v>240</v>
      </c>
      <c r="C134" s="10">
        <v>164.60000000000002</v>
      </c>
      <c r="D134" s="14" t="s">
        <v>330</v>
      </c>
    </row>
    <row r="135" spans="1:4" ht="29.25" customHeight="1" thickBot="1" x14ac:dyDescent="0.4">
      <c r="A135" s="9" t="s">
        <v>243</v>
      </c>
      <c r="B135" s="9" t="s">
        <v>244</v>
      </c>
      <c r="C135" s="10">
        <v>123.4</v>
      </c>
      <c r="D135" s="15">
        <v>14</v>
      </c>
    </row>
    <row r="136" spans="1:4" ht="29.25" customHeight="1" thickBot="1" x14ac:dyDescent="0.4">
      <c r="A136" s="9" t="s">
        <v>245</v>
      </c>
      <c r="B136" s="9" t="s">
        <v>246</v>
      </c>
      <c r="C136" s="10">
        <v>120.60000000000001</v>
      </c>
      <c r="D136" s="14" t="s">
        <v>330</v>
      </c>
    </row>
    <row r="137" spans="1:4" ht="29.25" customHeight="1" thickBot="1" x14ac:dyDescent="0.4">
      <c r="A137" s="9" t="s">
        <v>241</v>
      </c>
      <c r="B137" s="9" t="s">
        <v>242</v>
      </c>
      <c r="C137" s="10">
        <v>39.35</v>
      </c>
      <c r="D137" s="15">
        <v>199</v>
      </c>
    </row>
    <row r="138" spans="1:4" ht="29.25" customHeight="1" thickBot="1" x14ac:dyDescent="0.4">
      <c r="A138" s="9" t="s">
        <v>247</v>
      </c>
      <c r="B138" s="9" t="s">
        <v>248</v>
      </c>
      <c r="C138" s="10">
        <v>48.45</v>
      </c>
      <c r="D138" s="15">
        <v>87</v>
      </c>
    </row>
    <row r="139" spans="1:4" ht="29.25" customHeight="1" thickBot="1" x14ac:dyDescent="0.4">
      <c r="A139" s="9" t="s">
        <v>249</v>
      </c>
      <c r="B139" s="9" t="s">
        <v>250</v>
      </c>
      <c r="C139" s="10">
        <v>45.25</v>
      </c>
      <c r="D139" s="15">
        <v>100</v>
      </c>
    </row>
    <row r="140" spans="1:4" ht="29.25" customHeight="1" thickBot="1" x14ac:dyDescent="0.4">
      <c r="A140" s="9" t="s">
        <v>251</v>
      </c>
      <c r="B140" s="9" t="s">
        <v>252</v>
      </c>
      <c r="C140" s="10">
        <v>46.800000000000004</v>
      </c>
      <c r="D140" s="14" t="s">
        <v>330</v>
      </c>
    </row>
    <row r="141" spans="1:4" ht="29.25" customHeight="1" thickBot="1" x14ac:dyDescent="0.4">
      <c r="A141" s="9" t="s">
        <v>255</v>
      </c>
      <c r="B141" s="9" t="s">
        <v>256</v>
      </c>
      <c r="C141" s="10">
        <v>72.75</v>
      </c>
      <c r="D141" s="14" t="s">
        <v>330</v>
      </c>
    </row>
    <row r="142" spans="1:4" ht="29.25" customHeight="1" thickBot="1" x14ac:dyDescent="0.4">
      <c r="A142" s="9" t="s">
        <v>253</v>
      </c>
      <c r="B142" s="9" t="s">
        <v>254</v>
      </c>
      <c r="C142" s="10">
        <v>32.35</v>
      </c>
      <c r="D142" s="15">
        <v>25</v>
      </c>
    </row>
    <row r="143" spans="1:4" ht="29.25" customHeight="1" thickBot="1" x14ac:dyDescent="0.4">
      <c r="A143" s="9" t="s">
        <v>257</v>
      </c>
      <c r="B143" s="9" t="s">
        <v>258</v>
      </c>
      <c r="C143" s="10">
        <v>99.95</v>
      </c>
      <c r="D143" s="14" t="s">
        <v>330</v>
      </c>
    </row>
    <row r="144" spans="1:4" ht="29.25" customHeight="1" thickBot="1" x14ac:dyDescent="0.4">
      <c r="A144" s="9" t="s">
        <v>261</v>
      </c>
      <c r="B144" s="9" t="s">
        <v>262</v>
      </c>
      <c r="C144" s="10">
        <v>88.9</v>
      </c>
      <c r="D144" s="14" t="s">
        <v>330</v>
      </c>
    </row>
    <row r="145" spans="1:4" ht="29.25" customHeight="1" thickBot="1" x14ac:dyDescent="0.4">
      <c r="A145" s="9" t="s">
        <v>259</v>
      </c>
      <c r="B145" s="9" t="s">
        <v>260</v>
      </c>
      <c r="C145" s="10">
        <v>29.700000000000003</v>
      </c>
      <c r="D145" s="15">
        <v>13</v>
      </c>
    </row>
    <row r="146" spans="1:4" ht="29.25" customHeight="1" thickBot="1" x14ac:dyDescent="0.4">
      <c r="A146" s="9" t="s">
        <v>263</v>
      </c>
      <c r="B146" s="9" t="s">
        <v>264</v>
      </c>
      <c r="C146" s="10">
        <v>39.550000000000004</v>
      </c>
      <c r="D146" s="15">
        <v>58</v>
      </c>
    </row>
    <row r="147" spans="1:4" ht="29.25" customHeight="1" thickBot="1" x14ac:dyDescent="0.4">
      <c r="A147" s="9" t="s">
        <v>267</v>
      </c>
      <c r="B147" s="9" t="s">
        <v>268</v>
      </c>
      <c r="C147" s="10">
        <v>55.6</v>
      </c>
      <c r="D147" s="14" t="s">
        <v>330</v>
      </c>
    </row>
    <row r="148" spans="1:4" ht="29.25" customHeight="1" thickBot="1" x14ac:dyDescent="0.4">
      <c r="A148" s="9" t="s">
        <v>347</v>
      </c>
      <c r="B148" s="1" t="s">
        <v>348</v>
      </c>
      <c r="C148" s="10">
        <v>38.75</v>
      </c>
      <c r="D148" s="14" t="s">
        <v>330</v>
      </c>
    </row>
    <row r="149" spans="1:4" ht="29.25" customHeight="1" thickBot="1" x14ac:dyDescent="0.4">
      <c r="A149" s="9" t="s">
        <v>265</v>
      </c>
      <c r="B149" s="9" t="s">
        <v>266</v>
      </c>
      <c r="C149" s="10">
        <v>20.700000000000003</v>
      </c>
      <c r="D149" s="15">
        <v>152</v>
      </c>
    </row>
    <row r="150" spans="1:4" ht="29.25" customHeight="1" thickBot="1" x14ac:dyDescent="0.4">
      <c r="A150" s="9" t="s">
        <v>269</v>
      </c>
      <c r="B150" s="9" t="s">
        <v>270</v>
      </c>
      <c r="C150" s="10">
        <v>69.650000000000006</v>
      </c>
      <c r="D150" s="15">
        <v>21</v>
      </c>
    </row>
    <row r="151" spans="1:4" ht="29.25" customHeight="1" thickBot="1" x14ac:dyDescent="0.4">
      <c r="A151" s="9" t="s">
        <v>271</v>
      </c>
      <c r="B151" s="9" t="s">
        <v>272</v>
      </c>
      <c r="C151" s="10">
        <v>72.350000000000009</v>
      </c>
      <c r="D151" s="14" t="s">
        <v>330</v>
      </c>
    </row>
    <row r="152" spans="1:4" ht="29.25" customHeight="1" thickBot="1" x14ac:dyDescent="0.4">
      <c r="A152" s="9" t="s">
        <v>273</v>
      </c>
      <c r="B152" s="9" t="s">
        <v>274</v>
      </c>
      <c r="C152" s="10">
        <v>92.600000000000009</v>
      </c>
      <c r="D152" s="15">
        <v>48</v>
      </c>
    </row>
    <row r="153" spans="1:4" ht="29.25" customHeight="1" thickBot="1" x14ac:dyDescent="0.4">
      <c r="A153" s="9" t="s">
        <v>275</v>
      </c>
      <c r="B153" s="9" t="s">
        <v>276</v>
      </c>
      <c r="C153" s="10">
        <v>94.95</v>
      </c>
      <c r="D153" s="14" t="s">
        <v>330</v>
      </c>
    </row>
    <row r="154" spans="1:4" ht="29.25" customHeight="1" thickBot="1" x14ac:dyDescent="0.4">
      <c r="A154" s="9" t="s">
        <v>277</v>
      </c>
      <c r="B154" s="9" t="s">
        <v>278</v>
      </c>
      <c r="C154" s="10">
        <v>35.299999999999997</v>
      </c>
      <c r="D154" s="15">
        <v>49</v>
      </c>
    </row>
    <row r="155" spans="1:4" ht="29.25" customHeight="1" thickBot="1" x14ac:dyDescent="0.4">
      <c r="A155" s="9" t="s">
        <v>279</v>
      </c>
      <c r="B155" s="9" t="s">
        <v>280</v>
      </c>
      <c r="C155" s="13">
        <v>115.60000000000001</v>
      </c>
      <c r="D155" s="14" t="s">
        <v>330</v>
      </c>
    </row>
    <row r="156" spans="1:4" ht="29.25" customHeight="1" thickBot="1" x14ac:dyDescent="0.4">
      <c r="A156" s="9" t="s">
        <v>281</v>
      </c>
      <c r="B156" s="9" t="s">
        <v>282</v>
      </c>
      <c r="C156" s="13">
        <v>1413.25</v>
      </c>
      <c r="D156" s="14" t="s">
        <v>330</v>
      </c>
    </row>
    <row r="157" spans="1:4" ht="29.25" customHeight="1" thickBot="1" x14ac:dyDescent="0.4">
      <c r="A157" s="9" t="s">
        <v>283</v>
      </c>
      <c r="B157" s="9" t="s">
        <v>284</v>
      </c>
      <c r="C157" s="13">
        <v>489</v>
      </c>
      <c r="D157" s="14" t="s">
        <v>330</v>
      </c>
    </row>
    <row r="158" spans="1:4" ht="29.25" customHeight="1" thickBot="1" x14ac:dyDescent="0.4">
      <c r="A158" s="9" t="s">
        <v>285</v>
      </c>
      <c r="B158" s="9" t="s">
        <v>286</v>
      </c>
      <c r="C158" s="10">
        <v>803.15000000000009</v>
      </c>
      <c r="D158" s="14" t="s">
        <v>330</v>
      </c>
    </row>
    <row r="159" spans="1:4" ht="29.25" customHeight="1" thickBot="1" x14ac:dyDescent="0.4">
      <c r="A159" s="9" t="s">
        <v>287</v>
      </c>
      <c r="B159" s="9" t="s">
        <v>288</v>
      </c>
      <c r="C159" s="10">
        <v>840.25</v>
      </c>
      <c r="D159" s="14" t="s">
        <v>330</v>
      </c>
    </row>
    <row r="160" spans="1:4" ht="29.25" customHeight="1" thickBot="1" x14ac:dyDescent="0.4">
      <c r="A160" s="9" t="s">
        <v>289</v>
      </c>
      <c r="B160" s="9" t="s">
        <v>290</v>
      </c>
      <c r="C160" s="10">
        <v>7.3500000000000005</v>
      </c>
      <c r="D160" s="15">
        <v>110</v>
      </c>
    </row>
    <row r="161" spans="1:4" ht="29.25" customHeight="1" thickBot="1" x14ac:dyDescent="0.4">
      <c r="A161" s="9" t="s">
        <v>291</v>
      </c>
      <c r="B161" s="9" t="s">
        <v>292</v>
      </c>
      <c r="C161" s="10">
        <v>9.25</v>
      </c>
      <c r="D161" s="15">
        <v>45</v>
      </c>
    </row>
    <row r="162" spans="1:4" ht="29.25" customHeight="1" thickBot="1" x14ac:dyDescent="0.4">
      <c r="A162" s="9" t="s">
        <v>293</v>
      </c>
      <c r="B162" s="9" t="s">
        <v>294</v>
      </c>
      <c r="C162" s="10">
        <v>6.9</v>
      </c>
      <c r="D162" s="15">
        <v>15</v>
      </c>
    </row>
    <row r="163" spans="1:4" ht="29.25" customHeight="1" thickBot="1" x14ac:dyDescent="0.4">
      <c r="A163" s="9" t="s">
        <v>295</v>
      </c>
      <c r="B163" s="9" t="s">
        <v>296</v>
      </c>
      <c r="C163" s="10">
        <v>6.2</v>
      </c>
      <c r="D163" s="15">
        <v>15</v>
      </c>
    </row>
    <row r="164" spans="1:4" ht="29.25" customHeight="1" thickBot="1" x14ac:dyDescent="0.4">
      <c r="A164" s="9" t="s">
        <v>297</v>
      </c>
      <c r="B164" s="9" t="s">
        <v>298</v>
      </c>
      <c r="C164" s="10">
        <v>5.75</v>
      </c>
      <c r="D164" s="14" t="s">
        <v>330</v>
      </c>
    </row>
    <row r="165" spans="1:4" ht="29.25" customHeight="1" thickBot="1" x14ac:dyDescent="0.4">
      <c r="A165" s="9" t="s">
        <v>299</v>
      </c>
      <c r="B165" s="9" t="s">
        <v>300</v>
      </c>
      <c r="C165" s="10">
        <v>6.65</v>
      </c>
      <c r="D165" s="14" t="s">
        <v>330</v>
      </c>
    </row>
    <row r="166" spans="1:4" ht="29.25" customHeight="1" thickBot="1" x14ac:dyDescent="0.4">
      <c r="A166" s="9" t="s">
        <v>301</v>
      </c>
      <c r="B166" s="9" t="s">
        <v>302</v>
      </c>
      <c r="C166" s="10">
        <v>6.2</v>
      </c>
      <c r="D166" s="15">
        <v>30</v>
      </c>
    </row>
    <row r="167" spans="1:4" ht="29.25" customHeight="1" thickBot="1" x14ac:dyDescent="0.4">
      <c r="A167" s="9" t="s">
        <v>303</v>
      </c>
      <c r="B167" s="9" t="s">
        <v>304</v>
      </c>
      <c r="C167" s="10">
        <v>115.85000000000001</v>
      </c>
      <c r="D167" s="15">
        <v>14</v>
      </c>
    </row>
    <row r="168" spans="1:4" ht="29.25" customHeight="1" thickBot="1" x14ac:dyDescent="0.4">
      <c r="A168" s="9" t="s">
        <v>305</v>
      </c>
      <c r="B168" s="9" t="s">
        <v>306</v>
      </c>
      <c r="C168" s="10">
        <v>110.55000000000001</v>
      </c>
      <c r="D168" s="15">
        <v>39</v>
      </c>
    </row>
    <row r="169" spans="1:4" ht="29.25" customHeight="1" thickBot="1" x14ac:dyDescent="0.4">
      <c r="A169" s="9" t="s">
        <v>307</v>
      </c>
      <c r="B169" s="9" t="s">
        <v>308</v>
      </c>
      <c r="C169" s="10">
        <v>72.05</v>
      </c>
      <c r="D169" s="14" t="s">
        <v>330</v>
      </c>
    </row>
    <row r="170" spans="1:4" ht="29.25" customHeight="1" thickBot="1" x14ac:dyDescent="0.4">
      <c r="A170" s="9" t="s">
        <v>309</v>
      </c>
      <c r="B170" s="9" t="s">
        <v>310</v>
      </c>
      <c r="C170" s="10">
        <v>72.05</v>
      </c>
      <c r="D170" s="14" t="s">
        <v>330</v>
      </c>
    </row>
    <row r="171" spans="1:4" ht="29.25" customHeight="1" thickBot="1" x14ac:dyDescent="0.4">
      <c r="A171" s="9" t="s">
        <v>349</v>
      </c>
      <c r="B171" s="1" t="s">
        <v>350</v>
      </c>
      <c r="C171" s="20">
        <v>135</v>
      </c>
      <c r="D171" s="14">
        <v>24</v>
      </c>
    </row>
    <row r="172" spans="1:4" ht="29.25" customHeight="1" thickBot="1" x14ac:dyDescent="0.4">
      <c r="A172" s="9" t="s">
        <v>351</v>
      </c>
      <c r="B172" s="1" t="s">
        <v>352</v>
      </c>
      <c r="C172" s="10">
        <v>135</v>
      </c>
      <c r="D172" s="14">
        <v>24</v>
      </c>
    </row>
    <row r="173" spans="1:4" ht="29.25" customHeight="1" thickBot="1" x14ac:dyDescent="0.4">
      <c r="A173" s="9" t="s">
        <v>311</v>
      </c>
      <c r="B173" s="9" t="s">
        <v>312</v>
      </c>
      <c r="C173" s="10">
        <v>41.1</v>
      </c>
      <c r="D173" s="14" t="s">
        <v>330</v>
      </c>
    </row>
    <row r="174" spans="1:4" ht="29.25" customHeight="1" thickBot="1" x14ac:dyDescent="0.4">
      <c r="A174" s="9" t="s">
        <v>313</v>
      </c>
      <c r="B174" s="9" t="s">
        <v>314</v>
      </c>
      <c r="C174" s="10">
        <v>28.8</v>
      </c>
      <c r="D174" s="14" t="s">
        <v>330</v>
      </c>
    </row>
    <row r="175" spans="1:4" ht="29.25" customHeight="1" thickBot="1" x14ac:dyDescent="0.4">
      <c r="A175" s="9" t="s">
        <v>315</v>
      </c>
      <c r="B175" s="9" t="s">
        <v>316</v>
      </c>
      <c r="C175" s="10">
        <v>28.8</v>
      </c>
      <c r="D175" s="14" t="s">
        <v>330</v>
      </c>
    </row>
    <row r="176" spans="1:4" ht="29.25" customHeight="1" thickBot="1" x14ac:dyDescent="0.4">
      <c r="A176" s="9" t="s">
        <v>317</v>
      </c>
      <c r="B176" s="9" t="s">
        <v>318</v>
      </c>
      <c r="C176" s="10">
        <v>74.400000000000006</v>
      </c>
      <c r="D176" s="14" t="s">
        <v>330</v>
      </c>
    </row>
    <row r="177" spans="1:4" ht="29.25" customHeight="1" thickBot="1" x14ac:dyDescent="0.4">
      <c r="A177" s="9" t="s">
        <v>319</v>
      </c>
      <c r="B177" s="9" t="s">
        <v>320</v>
      </c>
      <c r="C177" s="10">
        <v>35.050000000000004</v>
      </c>
      <c r="D177" s="14" t="s">
        <v>330</v>
      </c>
    </row>
    <row r="178" spans="1:4" ht="29.25" customHeight="1" thickBot="1" x14ac:dyDescent="0.4">
      <c r="A178" s="9" t="s">
        <v>321</v>
      </c>
      <c r="B178" s="9" t="s">
        <v>322</v>
      </c>
      <c r="C178" s="10">
        <v>46.150000000000006</v>
      </c>
      <c r="D178" s="14" t="s">
        <v>330</v>
      </c>
    </row>
    <row r="179" spans="1:4" ht="29.25" customHeight="1" thickBot="1" x14ac:dyDescent="0.4">
      <c r="A179" s="16" t="s">
        <v>323</v>
      </c>
      <c r="B179" s="16" t="s">
        <v>324</v>
      </c>
      <c r="C179" s="10">
        <v>302.05</v>
      </c>
      <c r="D179" s="15">
        <v>125</v>
      </c>
    </row>
    <row r="180" spans="1:4" ht="29.25" customHeight="1" x14ac:dyDescent="0.35">
      <c r="A180" s="16" t="s">
        <v>325</v>
      </c>
      <c r="B180" s="16" t="s">
        <v>326</v>
      </c>
      <c r="C180" s="10">
        <v>372</v>
      </c>
      <c r="D180" s="15">
        <v>13</v>
      </c>
    </row>
    <row r="181" spans="1:4" ht="29.25" customHeight="1" x14ac:dyDescent="0.35">
      <c r="A181" s="16"/>
      <c r="B181" s="16"/>
      <c r="C181" s="10"/>
      <c r="D181" s="17"/>
    </row>
  </sheetData>
  <autoFilter ref="A2:D2" xr:uid="{7EB2B0E3-DC93-49DA-8270-6875D91D10BA}">
    <sortState xmlns:xlrd2="http://schemas.microsoft.com/office/spreadsheetml/2017/richdata2" ref="A3:D179">
      <sortCondition ref="A2"/>
    </sortState>
  </autoFilter>
  <mergeCells count="1">
    <mergeCell ref="A1:D1"/>
  </mergeCells>
  <hyperlinks>
    <hyperlink ref="C42" r:id="rId1" xr:uid="{AC82B2D7-BAD6-48A6-BB4E-A3BEB9C13382}"/>
    <hyperlink ref="C80" r:id="rId2" xr:uid="{C9736EAC-F926-48AB-BDB4-23F66EE532B8}"/>
    <hyperlink ref="C82" r:id="rId3" xr:uid="{634FF875-E9DF-4C1B-93BA-88E13C37F387}"/>
    <hyperlink ref="C91" r:id="rId4" xr:uid="{3F62EDA8-88DB-4B43-A5FF-646BA4E7306C}"/>
    <hyperlink ref="C100" r:id="rId5" xr:uid="{D103BA19-5F3C-4C2A-882B-A73EE629ABD4}"/>
    <hyperlink ref="C101" r:id="rId6" xr:uid="{A64DD4F7-2D77-4281-BD3F-D94DC1AC332A}"/>
    <hyperlink ref="C90" r:id="rId7" xr:uid="{99D51E48-1228-4D71-BAD8-C84059F5B660}"/>
  </hyperlinks>
  <pageMargins left="0.7" right="0.7" top="0.75" bottom="0.75" header="0.3" footer="0.3"/>
  <pageSetup scale="47" orientation="portrait" horizontalDpi="0" verticalDpi="0" r:id="rId8"/>
  <rowBreaks count="1" manualBreakCount="1">
    <brk id="144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66E8E-D13E-4EFD-A57D-4B339CE5A5EA}">
  <dimension ref="A1:G180"/>
  <sheetViews>
    <sheetView topLeftCell="A164" workbookViewId="0">
      <selection activeCell="G3" sqref="G3:G180"/>
    </sheetView>
  </sheetViews>
  <sheetFormatPr defaultRowHeight="15" x14ac:dyDescent="0.25"/>
  <cols>
    <col min="1" max="1" width="14.140625" customWidth="1"/>
    <col min="2" max="2" width="25.7109375" customWidth="1"/>
    <col min="3" max="3" width="6.28515625" bestFit="1" customWidth="1"/>
    <col min="6" max="6" width="9.140625" style="24"/>
    <col min="7" max="7" width="12.85546875" bestFit="1" customWidth="1"/>
  </cols>
  <sheetData>
    <row r="1" spans="1:7" ht="93.75" thickBot="1" x14ac:dyDescent="0.3">
      <c r="A1" s="27"/>
      <c r="B1" s="25" t="s">
        <v>353</v>
      </c>
      <c r="C1" s="43" t="s">
        <v>354</v>
      </c>
      <c r="D1" s="41"/>
      <c r="E1" s="41"/>
      <c r="F1" s="41"/>
      <c r="G1" s="44"/>
    </row>
    <row r="2" spans="1:7" ht="15.75" thickBot="1" x14ac:dyDescent="0.3">
      <c r="A2" s="26" t="s">
        <v>0</v>
      </c>
      <c r="B2" s="28" t="s">
        <v>1</v>
      </c>
      <c r="C2" s="23" t="s">
        <v>355</v>
      </c>
      <c r="D2" s="41"/>
      <c r="E2" s="42"/>
      <c r="F2" s="40"/>
      <c r="G2" s="29" t="s">
        <v>356</v>
      </c>
    </row>
    <row r="3" spans="1:7" ht="30.75" thickBot="1" x14ac:dyDescent="0.3">
      <c r="A3" s="30" t="s">
        <v>2</v>
      </c>
      <c r="B3" s="30" t="s">
        <v>3</v>
      </c>
      <c r="C3" s="31">
        <v>0</v>
      </c>
      <c r="D3" s="32">
        <v>0</v>
      </c>
      <c r="E3" s="31">
        <v>3</v>
      </c>
      <c r="F3" s="31">
        <f>SUM(C3:E3)</f>
        <v>3</v>
      </c>
      <c r="G3" s="33">
        <v>38.35</v>
      </c>
    </row>
    <row r="4" spans="1:7" ht="15.75" thickBot="1" x14ac:dyDescent="0.3">
      <c r="A4" s="34" t="s">
        <v>4</v>
      </c>
      <c r="B4" s="34" t="s">
        <v>5</v>
      </c>
      <c r="C4" s="35">
        <v>371</v>
      </c>
      <c r="D4" s="35">
        <v>0</v>
      </c>
      <c r="E4" s="35">
        <v>0</v>
      </c>
      <c r="F4" s="31">
        <f>SUM(C4:E4)</f>
        <v>371</v>
      </c>
      <c r="G4" s="36">
        <v>11.05</v>
      </c>
    </row>
    <row r="5" spans="1:7" ht="15.75" thickBot="1" x14ac:dyDescent="0.3">
      <c r="A5" s="34" t="s">
        <v>6</v>
      </c>
      <c r="B5" s="34" t="s">
        <v>7</v>
      </c>
      <c r="C5" s="35">
        <v>587</v>
      </c>
      <c r="D5" s="35">
        <v>0</v>
      </c>
      <c r="E5" s="35">
        <v>0</v>
      </c>
      <c r="F5" s="31">
        <f>SUM(C5:E5)</f>
        <v>587</v>
      </c>
      <c r="G5" s="36">
        <v>28.15</v>
      </c>
    </row>
    <row r="6" spans="1:7" ht="15.75" thickBot="1" x14ac:dyDescent="0.3">
      <c r="A6" s="34" t="s">
        <v>8</v>
      </c>
      <c r="B6" s="34" t="s">
        <v>9</v>
      </c>
      <c r="C6" s="35">
        <v>817</v>
      </c>
      <c r="D6" s="35">
        <v>0</v>
      </c>
      <c r="E6" s="35">
        <v>0</v>
      </c>
      <c r="F6" s="31">
        <f>SUM(C6:E6)</f>
        <v>817</v>
      </c>
      <c r="G6" s="36">
        <v>49.5</v>
      </c>
    </row>
    <row r="7" spans="1:7" ht="30.75" thickBot="1" x14ac:dyDescent="0.3">
      <c r="A7" s="34" t="s">
        <v>357</v>
      </c>
      <c r="B7" s="34" t="s">
        <v>358</v>
      </c>
      <c r="C7" s="35">
        <v>0</v>
      </c>
      <c r="D7" s="35">
        <v>1</v>
      </c>
      <c r="E7" s="35">
        <v>0</v>
      </c>
      <c r="F7" s="31">
        <f>SUM(C7:E7)</f>
        <v>1</v>
      </c>
      <c r="G7" s="36">
        <v>47.900000000000013</v>
      </c>
    </row>
    <row r="8" spans="1:7" ht="30.75" thickBot="1" x14ac:dyDescent="0.3">
      <c r="A8" s="34" t="s">
        <v>10</v>
      </c>
      <c r="B8" s="34" t="s">
        <v>11</v>
      </c>
      <c r="C8" s="35">
        <v>0</v>
      </c>
      <c r="D8" s="35">
        <v>93</v>
      </c>
      <c r="E8" s="35">
        <v>0</v>
      </c>
      <c r="F8" s="31">
        <f>SUM(C8:E8)</f>
        <v>93</v>
      </c>
      <c r="G8" s="36">
        <v>51.25</v>
      </c>
    </row>
    <row r="9" spans="1:7" ht="30.75" thickBot="1" x14ac:dyDescent="0.3">
      <c r="A9" s="34" t="s">
        <v>12</v>
      </c>
      <c r="B9" s="34" t="s">
        <v>13</v>
      </c>
      <c r="C9" s="35">
        <v>0</v>
      </c>
      <c r="D9" s="35">
        <v>56</v>
      </c>
      <c r="E9" s="35">
        <v>0</v>
      </c>
      <c r="F9" s="31">
        <f>SUM(C9:E9)</f>
        <v>56</v>
      </c>
      <c r="G9" s="36">
        <v>52</v>
      </c>
    </row>
    <row r="10" spans="1:7" ht="30.75" thickBot="1" x14ac:dyDescent="0.3">
      <c r="A10" s="34" t="s">
        <v>14</v>
      </c>
      <c r="B10" s="34" t="s">
        <v>15</v>
      </c>
      <c r="C10" s="35">
        <v>0</v>
      </c>
      <c r="D10" s="35">
        <v>247</v>
      </c>
      <c r="E10" s="35">
        <v>0</v>
      </c>
      <c r="F10" s="31">
        <f>SUM(C10:E10)</f>
        <v>247</v>
      </c>
      <c r="G10" s="36">
        <v>53.3</v>
      </c>
    </row>
    <row r="11" spans="1:7" ht="30.75" thickBot="1" x14ac:dyDescent="0.3">
      <c r="A11" s="34" t="s">
        <v>16</v>
      </c>
      <c r="B11" s="34" t="s">
        <v>17</v>
      </c>
      <c r="C11" s="35">
        <v>32</v>
      </c>
      <c r="D11" s="35">
        <v>0</v>
      </c>
      <c r="E11" s="35">
        <v>0</v>
      </c>
      <c r="F11" s="31">
        <f>SUM(C11:E11)</f>
        <v>32</v>
      </c>
      <c r="G11" s="36">
        <v>33.5</v>
      </c>
    </row>
    <row r="12" spans="1:7" ht="30.75" thickBot="1" x14ac:dyDescent="0.3">
      <c r="A12" s="34" t="s">
        <v>18</v>
      </c>
      <c r="B12" s="34" t="s">
        <v>19</v>
      </c>
      <c r="C12" s="35">
        <v>1</v>
      </c>
      <c r="D12" s="35">
        <v>0</v>
      </c>
      <c r="E12" s="35">
        <v>0</v>
      </c>
      <c r="F12" s="31">
        <f>SUM(C12:E12)</f>
        <v>1</v>
      </c>
      <c r="G12" s="36">
        <v>64.3</v>
      </c>
    </row>
    <row r="13" spans="1:7" ht="30.75" thickBot="1" x14ac:dyDescent="0.3">
      <c r="A13" s="34" t="s">
        <v>20</v>
      </c>
      <c r="B13" s="34" t="s">
        <v>21</v>
      </c>
      <c r="C13" s="35">
        <v>256</v>
      </c>
      <c r="D13" s="35">
        <v>0</v>
      </c>
      <c r="E13" s="35">
        <v>20</v>
      </c>
      <c r="F13" s="31">
        <f>SUM(C13:E13)</f>
        <v>276</v>
      </c>
      <c r="G13" s="36">
        <v>23.25</v>
      </c>
    </row>
    <row r="14" spans="1:7" ht="30.75" thickBot="1" x14ac:dyDescent="0.3">
      <c r="A14" s="34" t="s">
        <v>22</v>
      </c>
      <c r="B14" s="34" t="s">
        <v>23</v>
      </c>
      <c r="C14" s="35">
        <v>12</v>
      </c>
      <c r="D14" s="35">
        <v>0</v>
      </c>
      <c r="E14" s="35">
        <v>0</v>
      </c>
      <c r="F14" s="31">
        <f>SUM(C14:E14)</f>
        <v>12</v>
      </c>
      <c r="G14" s="36">
        <v>1.95</v>
      </c>
    </row>
    <row r="15" spans="1:7" ht="30.75" thickBot="1" x14ac:dyDescent="0.3">
      <c r="A15" s="34" t="s">
        <v>24</v>
      </c>
      <c r="B15" s="34" t="s">
        <v>25</v>
      </c>
      <c r="C15" s="35">
        <v>4938</v>
      </c>
      <c r="D15" s="35">
        <v>0</v>
      </c>
      <c r="E15" s="35">
        <v>33</v>
      </c>
      <c r="F15" s="31">
        <f>SUM(C15:E15)</f>
        <v>4971</v>
      </c>
      <c r="G15" s="36">
        <v>2.1</v>
      </c>
    </row>
    <row r="16" spans="1:7" ht="30.75" thickBot="1" x14ac:dyDescent="0.3">
      <c r="A16" s="34" t="s">
        <v>359</v>
      </c>
      <c r="B16" s="34" t="s">
        <v>26</v>
      </c>
      <c r="C16" s="35">
        <v>0</v>
      </c>
      <c r="D16" s="35">
        <v>293</v>
      </c>
      <c r="E16" s="35">
        <v>23</v>
      </c>
      <c r="F16" s="31">
        <f>SUM(C16:E16)</f>
        <v>316</v>
      </c>
      <c r="G16" s="36">
        <v>3.3</v>
      </c>
    </row>
    <row r="17" spans="1:7" ht="30.75" thickBot="1" x14ac:dyDescent="0.3">
      <c r="A17" s="34" t="s">
        <v>27</v>
      </c>
      <c r="B17" s="34" t="s">
        <v>28</v>
      </c>
      <c r="C17" s="35">
        <v>672</v>
      </c>
      <c r="D17" s="35">
        <v>0</v>
      </c>
      <c r="E17" s="35">
        <v>25</v>
      </c>
      <c r="F17" s="31">
        <f>SUM(C17:E17)</f>
        <v>697</v>
      </c>
      <c r="G17" s="36">
        <v>1.5</v>
      </c>
    </row>
    <row r="18" spans="1:7" ht="15.75" thickBot="1" x14ac:dyDescent="0.3">
      <c r="A18" s="34" t="s">
        <v>360</v>
      </c>
      <c r="B18" s="34" t="s">
        <v>29</v>
      </c>
      <c r="C18" s="35">
        <v>2</v>
      </c>
      <c r="D18" s="35">
        <v>0</v>
      </c>
      <c r="E18" s="35">
        <v>0</v>
      </c>
      <c r="F18" s="31">
        <f>SUM(C18:E18)</f>
        <v>2</v>
      </c>
      <c r="G18" s="36">
        <v>273.75</v>
      </c>
    </row>
    <row r="19" spans="1:7" ht="30.75" thickBot="1" x14ac:dyDescent="0.3">
      <c r="A19" s="34" t="s">
        <v>361</v>
      </c>
      <c r="B19" s="34" t="s">
        <v>30</v>
      </c>
      <c r="C19" s="35">
        <v>3</v>
      </c>
      <c r="D19" s="35">
        <v>0</v>
      </c>
      <c r="E19" s="35">
        <v>0</v>
      </c>
      <c r="F19" s="31">
        <f>SUM(C19:E19)</f>
        <v>3</v>
      </c>
      <c r="G19" s="36">
        <v>747.80000000000007</v>
      </c>
    </row>
    <row r="20" spans="1:7" ht="30.75" thickBot="1" x14ac:dyDescent="0.3">
      <c r="A20" s="34" t="s">
        <v>31</v>
      </c>
      <c r="B20" s="34" t="s">
        <v>32</v>
      </c>
      <c r="C20" s="35">
        <v>30</v>
      </c>
      <c r="D20" s="35">
        <v>0</v>
      </c>
      <c r="E20" s="35">
        <v>0</v>
      </c>
      <c r="F20" s="31">
        <f>SUM(C20:E20)</f>
        <v>30</v>
      </c>
      <c r="G20" s="36">
        <v>42.05</v>
      </c>
    </row>
    <row r="21" spans="1:7" ht="30.75" thickBot="1" x14ac:dyDescent="0.3">
      <c r="A21" s="34" t="s">
        <v>33</v>
      </c>
      <c r="B21" s="34" t="s">
        <v>34</v>
      </c>
      <c r="C21" s="35">
        <v>82</v>
      </c>
      <c r="D21" s="35">
        <v>171</v>
      </c>
      <c r="E21" s="35">
        <v>7</v>
      </c>
      <c r="F21" s="31">
        <f>SUM(C21:E21)</f>
        <v>260</v>
      </c>
      <c r="G21" s="36">
        <v>16.2</v>
      </c>
    </row>
    <row r="22" spans="1:7" ht="30.75" thickBot="1" x14ac:dyDescent="0.3">
      <c r="A22" s="34" t="s">
        <v>35</v>
      </c>
      <c r="B22" s="34" t="s">
        <v>36</v>
      </c>
      <c r="C22" s="35">
        <v>33</v>
      </c>
      <c r="D22" s="35">
        <v>0</v>
      </c>
      <c r="E22" s="35">
        <v>0</v>
      </c>
      <c r="F22" s="31">
        <f>SUM(C22:E22)</f>
        <v>33</v>
      </c>
      <c r="G22" s="36">
        <v>12.15</v>
      </c>
    </row>
    <row r="23" spans="1:7" ht="30.75" thickBot="1" x14ac:dyDescent="0.3">
      <c r="A23" s="34" t="s">
        <v>37</v>
      </c>
      <c r="B23" s="34" t="s">
        <v>38</v>
      </c>
      <c r="C23" s="35">
        <v>0</v>
      </c>
      <c r="D23" s="35">
        <v>3</v>
      </c>
      <c r="E23" s="35">
        <v>0</v>
      </c>
      <c r="F23" s="31">
        <f>SUM(C23:E23)</f>
        <v>3</v>
      </c>
      <c r="G23" s="36">
        <v>21.8</v>
      </c>
    </row>
    <row r="24" spans="1:7" ht="30.75" thickBot="1" x14ac:dyDescent="0.3">
      <c r="A24" s="34" t="s">
        <v>39</v>
      </c>
      <c r="B24" s="34" t="s">
        <v>40</v>
      </c>
      <c r="C24" s="35">
        <v>1</v>
      </c>
      <c r="D24" s="35">
        <v>0</v>
      </c>
      <c r="E24" s="35">
        <v>0</v>
      </c>
      <c r="F24" s="31">
        <f>SUM(C24:E24)</f>
        <v>1</v>
      </c>
      <c r="G24" s="36">
        <v>23.55</v>
      </c>
    </row>
    <row r="25" spans="1:7" ht="30.75" thickBot="1" x14ac:dyDescent="0.3">
      <c r="A25" s="34" t="s">
        <v>41</v>
      </c>
      <c r="B25" s="34" t="s">
        <v>42</v>
      </c>
      <c r="C25" s="35">
        <v>0</v>
      </c>
      <c r="D25" s="35">
        <v>206</v>
      </c>
      <c r="E25" s="35">
        <v>40</v>
      </c>
      <c r="F25" s="31">
        <f>SUM(C25:E25)</f>
        <v>246</v>
      </c>
      <c r="G25" s="36">
        <v>28.4</v>
      </c>
    </row>
    <row r="26" spans="1:7" ht="30.75" thickBot="1" x14ac:dyDescent="0.3">
      <c r="A26" s="34" t="s">
        <v>43</v>
      </c>
      <c r="B26" s="34" t="s">
        <v>44</v>
      </c>
      <c r="C26" s="35">
        <v>0</v>
      </c>
      <c r="D26" s="35">
        <v>35</v>
      </c>
      <c r="E26" s="35">
        <v>22</v>
      </c>
      <c r="F26" s="31">
        <f>SUM(C26:E26)</f>
        <v>57</v>
      </c>
      <c r="G26" s="36">
        <v>24.75</v>
      </c>
    </row>
    <row r="27" spans="1:7" ht="30.75" thickBot="1" x14ac:dyDescent="0.3">
      <c r="A27" s="34" t="s">
        <v>45</v>
      </c>
      <c r="B27" s="34" t="s">
        <v>46</v>
      </c>
      <c r="C27" s="35">
        <v>0</v>
      </c>
      <c r="D27" s="35">
        <v>86</v>
      </c>
      <c r="E27" s="35">
        <v>0</v>
      </c>
      <c r="F27" s="31">
        <f>SUM(C27:E27)</f>
        <v>86</v>
      </c>
      <c r="G27" s="36">
        <v>18.3</v>
      </c>
    </row>
    <row r="28" spans="1:7" ht="30.75" thickBot="1" x14ac:dyDescent="0.3">
      <c r="A28" s="34" t="s">
        <v>47</v>
      </c>
      <c r="B28" s="34" t="s">
        <v>48</v>
      </c>
      <c r="C28" s="35">
        <v>5</v>
      </c>
      <c r="D28" s="35">
        <v>0</v>
      </c>
      <c r="E28" s="35">
        <v>0</v>
      </c>
      <c r="F28" s="31">
        <f>SUM(C28:E28)</f>
        <v>5</v>
      </c>
      <c r="G28" s="36">
        <v>45.45</v>
      </c>
    </row>
    <row r="29" spans="1:7" ht="30.75" thickBot="1" x14ac:dyDescent="0.3">
      <c r="A29" s="34" t="s">
        <v>49</v>
      </c>
      <c r="B29" s="34" t="s">
        <v>50</v>
      </c>
      <c r="C29" s="35">
        <v>0</v>
      </c>
      <c r="D29" s="35">
        <v>0</v>
      </c>
      <c r="E29" s="35">
        <v>10</v>
      </c>
      <c r="F29" s="31">
        <f>SUM(C29:E29)</f>
        <v>10</v>
      </c>
      <c r="G29" s="36">
        <v>45.4</v>
      </c>
    </row>
    <row r="30" spans="1:7" ht="30.75" thickBot="1" x14ac:dyDescent="0.3">
      <c r="A30" s="34" t="s">
        <v>51</v>
      </c>
      <c r="B30" s="34" t="s">
        <v>52</v>
      </c>
      <c r="C30" s="35">
        <v>1</v>
      </c>
      <c r="D30" s="35">
        <v>0</v>
      </c>
      <c r="E30" s="35">
        <v>0</v>
      </c>
      <c r="F30" s="31">
        <f>SUM(C30:E30)</f>
        <v>1</v>
      </c>
      <c r="G30" s="36">
        <v>42.5</v>
      </c>
    </row>
    <row r="31" spans="1:7" ht="30.75" thickBot="1" x14ac:dyDescent="0.3">
      <c r="A31" s="34" t="s">
        <v>53</v>
      </c>
      <c r="B31" s="34" t="s">
        <v>54</v>
      </c>
      <c r="C31" s="35">
        <v>1</v>
      </c>
      <c r="D31" s="35">
        <v>0</v>
      </c>
      <c r="E31" s="35">
        <v>0</v>
      </c>
      <c r="F31" s="31">
        <f>SUM(C31:E31)</f>
        <v>1</v>
      </c>
      <c r="G31" s="36">
        <v>37</v>
      </c>
    </row>
    <row r="32" spans="1:7" ht="30.75" thickBot="1" x14ac:dyDescent="0.3">
      <c r="A32" s="34" t="s">
        <v>55</v>
      </c>
      <c r="B32" s="34" t="s">
        <v>56</v>
      </c>
      <c r="C32" s="35">
        <v>10</v>
      </c>
      <c r="D32" s="35">
        <v>0</v>
      </c>
      <c r="E32" s="35">
        <v>0</v>
      </c>
      <c r="F32" s="31">
        <f>SUM(C32:E32)</f>
        <v>10</v>
      </c>
      <c r="G32" s="36">
        <v>36.950000000000003</v>
      </c>
    </row>
    <row r="33" spans="1:7" ht="30.75" thickBot="1" x14ac:dyDescent="0.3">
      <c r="A33" s="34" t="s">
        <v>57</v>
      </c>
      <c r="B33" s="34" t="s">
        <v>58</v>
      </c>
      <c r="C33" s="35">
        <v>0</v>
      </c>
      <c r="D33" s="35">
        <v>0</v>
      </c>
      <c r="E33" s="35">
        <v>50</v>
      </c>
      <c r="F33" s="31">
        <f>SUM(C33:E33)</f>
        <v>50</v>
      </c>
      <c r="G33" s="36">
        <v>26.9</v>
      </c>
    </row>
    <row r="34" spans="1:7" ht="30.75" thickBot="1" x14ac:dyDescent="0.3">
      <c r="A34" s="34" t="s">
        <v>59</v>
      </c>
      <c r="B34" s="34" t="s">
        <v>60</v>
      </c>
      <c r="C34" s="35">
        <v>13</v>
      </c>
      <c r="D34" s="35">
        <v>0</v>
      </c>
      <c r="E34" s="35">
        <v>0</v>
      </c>
      <c r="F34" s="31">
        <f>SUM(C34:E34)</f>
        <v>13</v>
      </c>
      <c r="G34" s="36">
        <v>480.05</v>
      </c>
    </row>
    <row r="35" spans="1:7" ht="30.75" thickBot="1" x14ac:dyDescent="0.3">
      <c r="A35" s="34" t="s">
        <v>61</v>
      </c>
      <c r="B35" s="34" t="s">
        <v>62</v>
      </c>
      <c r="C35" s="35">
        <v>3</v>
      </c>
      <c r="D35" s="35">
        <v>15</v>
      </c>
      <c r="E35" s="35">
        <v>0</v>
      </c>
      <c r="F35" s="31">
        <f>SUM(C35:E35)</f>
        <v>18</v>
      </c>
      <c r="G35" s="36">
        <v>169.15</v>
      </c>
    </row>
    <row r="36" spans="1:7" ht="30.75" thickBot="1" x14ac:dyDescent="0.3">
      <c r="A36" s="34" t="s">
        <v>63</v>
      </c>
      <c r="B36" s="34" t="s">
        <v>64</v>
      </c>
      <c r="C36" s="35">
        <v>18</v>
      </c>
      <c r="D36" s="35">
        <v>0</v>
      </c>
      <c r="E36" s="35">
        <v>0</v>
      </c>
      <c r="F36" s="31">
        <f>SUM(C36:E36)</f>
        <v>18</v>
      </c>
      <c r="G36" s="36">
        <v>433.2</v>
      </c>
    </row>
    <row r="37" spans="1:7" ht="30.75" thickBot="1" x14ac:dyDescent="0.3">
      <c r="A37" s="34" t="s">
        <v>65</v>
      </c>
      <c r="B37" s="34" t="s">
        <v>66</v>
      </c>
      <c r="C37" s="35">
        <v>4</v>
      </c>
      <c r="D37" s="35">
        <v>0</v>
      </c>
      <c r="E37" s="35">
        <v>0</v>
      </c>
      <c r="F37" s="31">
        <f>SUM(C37:E37)</f>
        <v>4</v>
      </c>
      <c r="G37" s="36">
        <v>815.75</v>
      </c>
    </row>
    <row r="38" spans="1:7" ht="30.75" thickBot="1" x14ac:dyDescent="0.3">
      <c r="A38" s="34" t="s">
        <v>67</v>
      </c>
      <c r="B38" s="34" t="s">
        <v>68</v>
      </c>
      <c r="C38" s="35">
        <v>0</v>
      </c>
      <c r="D38" s="35">
        <v>0</v>
      </c>
      <c r="E38" s="35">
        <v>6</v>
      </c>
      <c r="F38" s="31">
        <f>SUM(C38:E38)</f>
        <v>6</v>
      </c>
      <c r="G38" s="36">
        <v>667.65000000000009</v>
      </c>
    </row>
    <row r="39" spans="1:7" ht="15.75" thickBot="1" x14ac:dyDescent="0.3">
      <c r="A39" s="34" t="s">
        <v>69</v>
      </c>
      <c r="B39" s="34" t="s">
        <v>70</v>
      </c>
      <c r="C39" s="35">
        <v>0</v>
      </c>
      <c r="D39" s="35">
        <v>24</v>
      </c>
      <c r="E39" s="35">
        <v>0</v>
      </c>
      <c r="F39" s="31">
        <f>SUM(C39:E39)</f>
        <v>24</v>
      </c>
      <c r="G39" s="36">
        <v>147.4</v>
      </c>
    </row>
    <row r="40" spans="1:7" ht="30.75" thickBot="1" x14ac:dyDescent="0.3">
      <c r="A40" s="34" t="s">
        <v>71</v>
      </c>
      <c r="B40" s="34" t="s">
        <v>72</v>
      </c>
      <c r="C40" s="35">
        <v>4</v>
      </c>
      <c r="D40" s="35">
        <v>0</v>
      </c>
      <c r="E40" s="35">
        <v>0</v>
      </c>
      <c r="F40" s="31">
        <f>SUM(C40:E40)</f>
        <v>4</v>
      </c>
      <c r="G40" s="36">
        <v>173.6</v>
      </c>
    </row>
    <row r="41" spans="1:7" ht="15.75" thickBot="1" x14ac:dyDescent="0.3">
      <c r="A41" s="34" t="s">
        <v>73</v>
      </c>
      <c r="B41" s="34" t="s">
        <v>74</v>
      </c>
      <c r="C41" s="35">
        <v>0</v>
      </c>
      <c r="D41" s="35">
        <v>0</v>
      </c>
      <c r="E41" s="35">
        <v>5</v>
      </c>
      <c r="F41" s="31">
        <f>SUM(C41:E41)</f>
        <v>5</v>
      </c>
      <c r="G41" s="36">
        <v>143.85</v>
      </c>
    </row>
    <row r="42" spans="1:7" ht="15.75" thickBot="1" x14ac:dyDescent="0.3">
      <c r="A42" s="34" t="s">
        <v>75</v>
      </c>
      <c r="B42" s="34" t="s">
        <v>76</v>
      </c>
      <c r="C42" s="35">
        <v>3</v>
      </c>
      <c r="D42" s="35">
        <v>0</v>
      </c>
      <c r="E42" s="35">
        <v>0</v>
      </c>
      <c r="F42" s="31">
        <f>SUM(C42:E42)</f>
        <v>3</v>
      </c>
      <c r="G42" s="37" t="s">
        <v>77</v>
      </c>
    </row>
    <row r="43" spans="1:7" ht="15.75" thickBot="1" x14ac:dyDescent="0.3">
      <c r="A43" s="34" t="s">
        <v>78</v>
      </c>
      <c r="B43" s="34" t="s">
        <v>79</v>
      </c>
      <c r="C43" s="35">
        <v>78</v>
      </c>
      <c r="D43" s="35">
        <v>0</v>
      </c>
      <c r="E43" s="35">
        <v>0</v>
      </c>
      <c r="F43" s="31">
        <f>SUM(C43:E43)</f>
        <v>78</v>
      </c>
      <c r="G43" s="36">
        <v>30.1</v>
      </c>
    </row>
    <row r="44" spans="1:7" ht="15.75" thickBot="1" x14ac:dyDescent="0.3">
      <c r="A44" s="34" t="s">
        <v>80</v>
      </c>
      <c r="B44" s="34" t="s">
        <v>81</v>
      </c>
      <c r="C44" s="35">
        <v>0</v>
      </c>
      <c r="D44" s="35">
        <v>0</v>
      </c>
      <c r="E44" s="35">
        <v>27</v>
      </c>
      <c r="F44" s="31">
        <f>SUM(C44:E44)</f>
        <v>27</v>
      </c>
      <c r="G44" s="38">
        <v>28.35</v>
      </c>
    </row>
    <row r="45" spans="1:7" ht="15.75" thickBot="1" x14ac:dyDescent="0.3">
      <c r="A45" s="34" t="s">
        <v>82</v>
      </c>
      <c r="B45" s="34" t="s">
        <v>83</v>
      </c>
      <c r="C45" s="35">
        <v>22</v>
      </c>
      <c r="D45" s="35">
        <v>0</v>
      </c>
      <c r="E45" s="35">
        <v>50</v>
      </c>
      <c r="F45" s="31">
        <f>SUM(C45:E45)</f>
        <v>72</v>
      </c>
      <c r="G45" s="38">
        <v>40.400000000000013</v>
      </c>
    </row>
    <row r="46" spans="1:7" ht="15.75" thickBot="1" x14ac:dyDescent="0.3">
      <c r="A46" s="34" t="s">
        <v>84</v>
      </c>
      <c r="B46" s="34" t="s">
        <v>85</v>
      </c>
      <c r="C46" s="35">
        <v>30</v>
      </c>
      <c r="D46" s="35">
        <v>0</v>
      </c>
      <c r="E46" s="35">
        <v>15</v>
      </c>
      <c r="F46" s="31">
        <f>SUM(C46:E46)</f>
        <v>45</v>
      </c>
      <c r="G46" s="36">
        <v>16.649999999999999</v>
      </c>
    </row>
    <row r="47" spans="1:7" ht="15.75" thickBot="1" x14ac:dyDescent="0.3">
      <c r="A47" s="34" t="s">
        <v>86</v>
      </c>
      <c r="B47" s="34" t="s">
        <v>87</v>
      </c>
      <c r="C47" s="35">
        <v>18</v>
      </c>
      <c r="D47" s="35">
        <v>0</v>
      </c>
      <c r="E47" s="35">
        <v>0</v>
      </c>
      <c r="F47" s="31">
        <f>SUM(C47:E47)</f>
        <v>18</v>
      </c>
      <c r="G47" s="36">
        <v>21.5</v>
      </c>
    </row>
    <row r="48" spans="1:7" ht="15.75" thickBot="1" x14ac:dyDescent="0.3">
      <c r="A48" s="34" t="s">
        <v>88</v>
      </c>
      <c r="B48" s="34" t="s">
        <v>89</v>
      </c>
      <c r="C48" s="35">
        <v>18</v>
      </c>
      <c r="D48" s="35">
        <v>0</v>
      </c>
      <c r="E48" s="35">
        <v>8</v>
      </c>
      <c r="F48" s="31">
        <f>SUM(C48:E48)</f>
        <v>26</v>
      </c>
      <c r="G48" s="36">
        <v>62.35</v>
      </c>
    </row>
    <row r="49" spans="1:7" ht="15.75" thickBot="1" x14ac:dyDescent="0.3">
      <c r="A49" s="34" t="s">
        <v>90</v>
      </c>
      <c r="B49" s="34" t="s">
        <v>91</v>
      </c>
      <c r="C49" s="35">
        <v>14</v>
      </c>
      <c r="D49" s="35">
        <v>0</v>
      </c>
      <c r="E49" s="35">
        <v>1</v>
      </c>
      <c r="F49" s="31">
        <f>SUM(C49:E49)</f>
        <v>15</v>
      </c>
      <c r="G49" s="36">
        <v>19</v>
      </c>
    </row>
    <row r="50" spans="1:7" ht="30.75" thickBot="1" x14ac:dyDescent="0.3">
      <c r="A50" s="34" t="s">
        <v>92</v>
      </c>
      <c r="B50" s="34" t="s">
        <v>93</v>
      </c>
      <c r="C50" s="35">
        <v>3</v>
      </c>
      <c r="D50" s="35">
        <v>0</v>
      </c>
      <c r="E50" s="35">
        <v>1</v>
      </c>
      <c r="F50" s="31">
        <f>SUM(C50:E50)</f>
        <v>4</v>
      </c>
      <c r="G50" s="36">
        <v>23.45</v>
      </c>
    </row>
    <row r="51" spans="1:7" ht="15.75" thickBot="1" x14ac:dyDescent="0.3">
      <c r="A51" s="34" t="s">
        <v>331</v>
      </c>
      <c r="B51" s="34" t="s">
        <v>332</v>
      </c>
      <c r="C51" s="35">
        <v>3</v>
      </c>
      <c r="D51" s="35">
        <v>0</v>
      </c>
      <c r="E51" s="35">
        <v>5</v>
      </c>
      <c r="F51" s="31">
        <f>SUM(C51:E51)</f>
        <v>8</v>
      </c>
      <c r="G51" s="36">
        <v>44.75</v>
      </c>
    </row>
    <row r="52" spans="1:7" ht="15.75" thickBot="1" x14ac:dyDescent="0.3">
      <c r="A52" s="34" t="s">
        <v>98</v>
      </c>
      <c r="B52" s="34" t="s">
        <v>99</v>
      </c>
      <c r="C52" s="35">
        <v>0</v>
      </c>
      <c r="D52" s="35">
        <v>0</v>
      </c>
      <c r="E52" s="35">
        <v>20</v>
      </c>
      <c r="F52" s="31">
        <f>SUM(C52:E52)</f>
        <v>20</v>
      </c>
      <c r="G52" s="36">
        <v>133.19999999999999</v>
      </c>
    </row>
    <row r="53" spans="1:7" ht="15.75" thickBot="1" x14ac:dyDescent="0.3">
      <c r="A53" s="34" t="s">
        <v>100</v>
      </c>
      <c r="B53" s="34" t="s">
        <v>101</v>
      </c>
      <c r="C53" s="35">
        <v>19</v>
      </c>
      <c r="D53" s="35">
        <v>0</v>
      </c>
      <c r="E53" s="35">
        <v>38</v>
      </c>
      <c r="F53" s="31">
        <f>SUM(C53:E53)</f>
        <v>57</v>
      </c>
      <c r="G53" s="36">
        <v>47</v>
      </c>
    </row>
    <row r="54" spans="1:7" ht="15.75" thickBot="1" x14ac:dyDescent="0.3">
      <c r="A54" s="34" t="s">
        <v>102</v>
      </c>
      <c r="B54" s="34" t="s">
        <v>103</v>
      </c>
      <c r="C54" s="35">
        <v>30</v>
      </c>
      <c r="D54" s="35">
        <v>0</v>
      </c>
      <c r="E54" s="35">
        <v>3</v>
      </c>
      <c r="F54" s="31">
        <f>SUM(C54:E54)</f>
        <v>33</v>
      </c>
      <c r="G54" s="36">
        <v>49.35</v>
      </c>
    </row>
    <row r="55" spans="1:7" ht="15.75" thickBot="1" x14ac:dyDescent="0.3">
      <c r="A55" s="34" t="s">
        <v>94</v>
      </c>
      <c r="B55" s="34" t="s">
        <v>95</v>
      </c>
      <c r="C55" s="35">
        <v>170</v>
      </c>
      <c r="D55" s="35">
        <v>0</v>
      </c>
      <c r="E55" s="35">
        <v>0</v>
      </c>
      <c r="F55" s="31">
        <f>SUM(C55:E55)</f>
        <v>170</v>
      </c>
      <c r="G55" s="36">
        <v>42</v>
      </c>
    </row>
    <row r="56" spans="1:7" ht="15.75" thickBot="1" x14ac:dyDescent="0.3">
      <c r="A56" s="34" t="s">
        <v>96</v>
      </c>
      <c r="B56" s="34" t="s">
        <v>97</v>
      </c>
      <c r="C56" s="35">
        <v>126</v>
      </c>
      <c r="D56" s="35">
        <v>0</v>
      </c>
      <c r="E56" s="35">
        <v>0</v>
      </c>
      <c r="F56" s="31">
        <f>SUM(C56:E56)</f>
        <v>126</v>
      </c>
      <c r="G56" s="36">
        <v>50.85</v>
      </c>
    </row>
    <row r="57" spans="1:7" ht="30.75" thickBot="1" x14ac:dyDescent="0.3">
      <c r="A57" s="34" t="s">
        <v>104</v>
      </c>
      <c r="B57" s="34" t="s">
        <v>105</v>
      </c>
      <c r="C57" s="35">
        <v>3</v>
      </c>
      <c r="D57" s="35">
        <v>0</v>
      </c>
      <c r="E57" s="35">
        <v>0</v>
      </c>
      <c r="F57" s="31">
        <f>SUM(C57:E57)</f>
        <v>3</v>
      </c>
      <c r="G57" s="36">
        <v>56.45</v>
      </c>
    </row>
    <row r="58" spans="1:7" ht="30.75" thickBot="1" x14ac:dyDescent="0.3">
      <c r="A58" s="34" t="s">
        <v>106</v>
      </c>
      <c r="B58" s="34" t="s">
        <v>107</v>
      </c>
      <c r="C58" s="35">
        <v>2</v>
      </c>
      <c r="D58" s="35">
        <v>0</v>
      </c>
      <c r="E58" s="35">
        <v>0</v>
      </c>
      <c r="F58" s="31">
        <f>SUM(C58:E58)</f>
        <v>2</v>
      </c>
      <c r="G58" s="36">
        <v>71.5</v>
      </c>
    </row>
    <row r="59" spans="1:7" ht="30.75" thickBot="1" x14ac:dyDescent="0.3">
      <c r="A59" s="34" t="s">
        <v>108</v>
      </c>
      <c r="B59" s="34" t="s">
        <v>109</v>
      </c>
      <c r="C59" s="35">
        <v>0</v>
      </c>
      <c r="D59" s="35">
        <v>0</v>
      </c>
      <c r="E59" s="35">
        <v>4</v>
      </c>
      <c r="F59" s="31">
        <f>SUM(C59:E59)</f>
        <v>4</v>
      </c>
      <c r="G59" s="36">
        <v>49.95</v>
      </c>
    </row>
    <row r="60" spans="1:7" ht="30.75" thickBot="1" x14ac:dyDescent="0.3">
      <c r="A60" s="34" t="s">
        <v>110</v>
      </c>
      <c r="B60" s="34" t="s">
        <v>111</v>
      </c>
      <c r="C60" s="35">
        <v>1</v>
      </c>
      <c r="D60" s="35">
        <v>0</v>
      </c>
      <c r="E60" s="35">
        <v>0</v>
      </c>
      <c r="F60" s="31">
        <f>SUM(C60:E60)</f>
        <v>1</v>
      </c>
      <c r="G60" s="36">
        <v>106.9</v>
      </c>
    </row>
    <row r="61" spans="1:7" ht="30.75" thickBot="1" x14ac:dyDescent="0.3">
      <c r="A61" s="34" t="s">
        <v>116</v>
      </c>
      <c r="B61" s="34" t="s">
        <v>117</v>
      </c>
      <c r="C61" s="35">
        <v>79</v>
      </c>
      <c r="D61" s="35">
        <v>0</v>
      </c>
      <c r="E61" s="35">
        <v>12</v>
      </c>
      <c r="F61" s="31">
        <f>SUM(C61:E61)</f>
        <v>91</v>
      </c>
      <c r="G61" s="36">
        <v>6.3000000000000007</v>
      </c>
    </row>
    <row r="62" spans="1:7" ht="30.75" thickBot="1" x14ac:dyDescent="0.3">
      <c r="A62" s="34" t="s">
        <v>118</v>
      </c>
      <c r="B62" s="34" t="s">
        <v>119</v>
      </c>
      <c r="C62" s="35">
        <v>22</v>
      </c>
      <c r="D62" s="35">
        <v>0</v>
      </c>
      <c r="E62" s="35">
        <v>0</v>
      </c>
      <c r="F62" s="31">
        <f>SUM(C62:E62)</f>
        <v>22</v>
      </c>
      <c r="G62" s="36">
        <v>10.199999999999999</v>
      </c>
    </row>
    <row r="63" spans="1:7" ht="30.75" thickBot="1" x14ac:dyDescent="0.3">
      <c r="A63" s="34" t="s">
        <v>112</v>
      </c>
      <c r="B63" s="34" t="s">
        <v>113</v>
      </c>
      <c r="C63" s="35">
        <v>66</v>
      </c>
      <c r="D63" s="35">
        <v>0</v>
      </c>
      <c r="E63" s="35">
        <v>0</v>
      </c>
      <c r="F63" s="31">
        <f>SUM(C63:E63)</f>
        <v>66</v>
      </c>
      <c r="G63" s="36">
        <v>27.4</v>
      </c>
    </row>
    <row r="64" spans="1:7" ht="30.75" thickBot="1" x14ac:dyDescent="0.3">
      <c r="A64" s="34" t="s">
        <v>114</v>
      </c>
      <c r="B64" s="34" t="s">
        <v>115</v>
      </c>
      <c r="C64" s="35">
        <v>0</v>
      </c>
      <c r="D64" s="35">
        <v>0</v>
      </c>
      <c r="E64" s="35">
        <v>21</v>
      </c>
      <c r="F64" s="31">
        <f>SUM(C64:E64)</f>
        <v>21</v>
      </c>
      <c r="G64" s="36">
        <v>53.1</v>
      </c>
    </row>
    <row r="65" spans="1:7" ht="30.75" thickBot="1" x14ac:dyDescent="0.3">
      <c r="A65" s="34" t="s">
        <v>120</v>
      </c>
      <c r="B65" s="34" t="s">
        <v>121</v>
      </c>
      <c r="C65" s="35">
        <v>1</v>
      </c>
      <c r="D65" s="35">
        <v>0</v>
      </c>
      <c r="E65" s="35">
        <v>0</v>
      </c>
      <c r="F65" s="31">
        <f>SUM(C65:E65)</f>
        <v>1</v>
      </c>
      <c r="G65" s="36">
        <v>4886.3</v>
      </c>
    </row>
    <row r="66" spans="1:7" ht="30.75" thickBot="1" x14ac:dyDescent="0.3">
      <c r="A66" s="34" t="s">
        <v>124</v>
      </c>
      <c r="B66" s="34" t="s">
        <v>125</v>
      </c>
      <c r="C66" s="35">
        <v>2</v>
      </c>
      <c r="D66" s="35">
        <v>0</v>
      </c>
      <c r="E66" s="35">
        <v>0</v>
      </c>
      <c r="F66" s="31">
        <f>SUM(C66:E66)</f>
        <v>2</v>
      </c>
      <c r="G66" s="36">
        <v>1500</v>
      </c>
    </row>
    <row r="67" spans="1:7" ht="30.75" thickBot="1" x14ac:dyDescent="0.3">
      <c r="A67" s="34" t="s">
        <v>122</v>
      </c>
      <c r="B67" s="34" t="s">
        <v>123</v>
      </c>
      <c r="C67" s="35">
        <v>0</v>
      </c>
      <c r="D67" s="35">
        <v>1</v>
      </c>
      <c r="E67" s="35">
        <v>0</v>
      </c>
      <c r="F67" s="31">
        <f>SUM(C67:E67)</f>
        <v>1</v>
      </c>
      <c r="G67" s="36">
        <v>431.9</v>
      </c>
    </row>
    <row r="68" spans="1:7" ht="30.75" thickBot="1" x14ac:dyDescent="0.3">
      <c r="A68" s="34" t="s">
        <v>126</v>
      </c>
      <c r="B68" s="34" t="s">
        <v>127</v>
      </c>
      <c r="C68" s="35">
        <v>8</v>
      </c>
      <c r="D68" s="35">
        <v>0</v>
      </c>
      <c r="E68" s="35">
        <v>0</v>
      </c>
      <c r="F68" s="31">
        <f>SUM(C68:E68)</f>
        <v>8</v>
      </c>
      <c r="G68" s="36">
        <v>706.30000000000007</v>
      </c>
    </row>
    <row r="69" spans="1:7" ht="15.75" thickBot="1" x14ac:dyDescent="0.3">
      <c r="A69" s="34" t="s">
        <v>128</v>
      </c>
      <c r="B69" s="34" t="s">
        <v>129</v>
      </c>
      <c r="C69" s="35">
        <v>58</v>
      </c>
      <c r="D69" s="35">
        <v>0</v>
      </c>
      <c r="E69" s="35">
        <v>1</v>
      </c>
      <c r="F69" s="31">
        <f>SUM(C69:E69)</f>
        <v>59</v>
      </c>
      <c r="G69" s="36">
        <v>18.600000000000001</v>
      </c>
    </row>
    <row r="70" spans="1:7" ht="15.75" thickBot="1" x14ac:dyDescent="0.3">
      <c r="A70" s="34" t="s">
        <v>130</v>
      </c>
      <c r="B70" s="34" t="s">
        <v>131</v>
      </c>
      <c r="C70" s="35">
        <v>7</v>
      </c>
      <c r="D70" s="35">
        <v>0</v>
      </c>
      <c r="E70" s="35">
        <v>42</v>
      </c>
      <c r="F70" s="31">
        <f>SUM(C70:E70)</f>
        <v>49</v>
      </c>
      <c r="G70" s="36">
        <v>21</v>
      </c>
    </row>
    <row r="71" spans="1:7" ht="15.75" thickBot="1" x14ac:dyDescent="0.3">
      <c r="A71" s="34" t="s">
        <v>362</v>
      </c>
      <c r="B71" s="34" t="s">
        <v>363</v>
      </c>
      <c r="C71" s="35">
        <v>0</v>
      </c>
      <c r="D71" s="35">
        <v>0</v>
      </c>
      <c r="E71" s="35">
        <v>18</v>
      </c>
      <c r="F71" s="31">
        <f>SUM(C71:E71)</f>
        <v>18</v>
      </c>
      <c r="G71" s="36">
        <v>24</v>
      </c>
    </row>
    <row r="72" spans="1:7" ht="15.75" thickBot="1" x14ac:dyDescent="0.3">
      <c r="A72" s="34" t="s">
        <v>132</v>
      </c>
      <c r="B72" s="34" t="s">
        <v>133</v>
      </c>
      <c r="C72" s="35">
        <v>25</v>
      </c>
      <c r="D72" s="35">
        <v>0</v>
      </c>
      <c r="E72" s="35">
        <v>0</v>
      </c>
      <c r="F72" s="31">
        <f>SUM(C72:E72)</f>
        <v>25</v>
      </c>
      <c r="G72" s="36">
        <v>22</v>
      </c>
    </row>
    <row r="73" spans="1:7" ht="15.75" thickBot="1" x14ac:dyDescent="0.3">
      <c r="A73" s="34" t="s">
        <v>134</v>
      </c>
      <c r="B73" s="34" t="s">
        <v>135</v>
      </c>
      <c r="C73" s="35">
        <v>39</v>
      </c>
      <c r="D73" s="35">
        <v>3</v>
      </c>
      <c r="E73" s="35">
        <v>24</v>
      </c>
      <c r="F73" s="31">
        <f>SUM(C73:E73)</f>
        <v>66</v>
      </c>
      <c r="G73" s="36">
        <v>16.25</v>
      </c>
    </row>
    <row r="74" spans="1:7" ht="15.75" thickBot="1" x14ac:dyDescent="0.3">
      <c r="A74" s="34" t="s">
        <v>136</v>
      </c>
      <c r="B74" s="34" t="s">
        <v>137</v>
      </c>
      <c r="C74" s="35">
        <v>41</v>
      </c>
      <c r="D74" s="35">
        <v>9</v>
      </c>
      <c r="E74" s="35">
        <v>0</v>
      </c>
      <c r="F74" s="31">
        <f>SUM(C74:E74)</f>
        <v>50</v>
      </c>
      <c r="G74" s="36">
        <v>37.85</v>
      </c>
    </row>
    <row r="75" spans="1:7" ht="30.75" thickBot="1" x14ac:dyDescent="0.3">
      <c r="A75" s="34" t="s">
        <v>152</v>
      </c>
      <c r="B75" s="34" t="s">
        <v>153</v>
      </c>
      <c r="C75" s="35">
        <v>4</v>
      </c>
      <c r="D75" s="35">
        <v>0</v>
      </c>
      <c r="E75" s="35">
        <v>0</v>
      </c>
      <c r="F75" s="31">
        <f>SUM(C75:E75)</f>
        <v>4</v>
      </c>
      <c r="G75" s="38">
        <v>17.95</v>
      </c>
    </row>
    <row r="76" spans="1:7" ht="15.75" thickBot="1" x14ac:dyDescent="0.3">
      <c r="A76" s="34" t="s">
        <v>138</v>
      </c>
      <c r="B76" s="34" t="s">
        <v>139</v>
      </c>
      <c r="C76" s="35">
        <v>4</v>
      </c>
      <c r="D76" s="35">
        <v>0</v>
      </c>
      <c r="E76" s="35">
        <v>0</v>
      </c>
      <c r="F76" s="31">
        <f>SUM(C76:E76)</f>
        <v>4</v>
      </c>
      <c r="G76" s="36">
        <v>22.85</v>
      </c>
    </row>
    <row r="77" spans="1:7" ht="30.75" thickBot="1" x14ac:dyDescent="0.3">
      <c r="A77" s="34" t="s">
        <v>140</v>
      </c>
      <c r="B77" s="34" t="s">
        <v>141</v>
      </c>
      <c r="C77" s="35">
        <v>0</v>
      </c>
      <c r="D77" s="35">
        <v>0</v>
      </c>
      <c r="E77" s="35">
        <v>23</v>
      </c>
      <c r="F77" s="31">
        <f>SUM(C77:E77)</f>
        <v>23</v>
      </c>
      <c r="G77" s="36">
        <v>24.35</v>
      </c>
    </row>
    <row r="78" spans="1:7" ht="15.75" thickBot="1" x14ac:dyDescent="0.3">
      <c r="A78" s="34" t="s">
        <v>144</v>
      </c>
      <c r="B78" s="34" t="s">
        <v>145</v>
      </c>
      <c r="C78" s="35">
        <v>38</v>
      </c>
      <c r="D78" s="35">
        <v>0</v>
      </c>
      <c r="E78" s="35">
        <v>0</v>
      </c>
      <c r="F78" s="31">
        <f>SUM(C78:E78)</f>
        <v>38</v>
      </c>
      <c r="G78" s="36">
        <v>115.85</v>
      </c>
    </row>
    <row r="79" spans="1:7" ht="30.75" thickBot="1" x14ac:dyDescent="0.3">
      <c r="A79" s="34" t="s">
        <v>142</v>
      </c>
      <c r="B79" s="34" t="s">
        <v>143</v>
      </c>
      <c r="C79" s="35">
        <v>0</v>
      </c>
      <c r="D79" s="35">
        <v>0</v>
      </c>
      <c r="E79" s="35">
        <v>15</v>
      </c>
      <c r="F79" s="31">
        <f>SUM(C79:E79)</f>
        <v>15</v>
      </c>
      <c r="G79" s="36">
        <v>29.95</v>
      </c>
    </row>
    <row r="80" spans="1:7" ht="30.75" thickBot="1" x14ac:dyDescent="0.3">
      <c r="A80" s="34" t="s">
        <v>146</v>
      </c>
      <c r="B80" s="34" t="s">
        <v>147</v>
      </c>
      <c r="C80" s="35">
        <v>0</v>
      </c>
      <c r="D80" s="35">
        <v>0</v>
      </c>
      <c r="E80" s="35">
        <v>24</v>
      </c>
      <c r="F80" s="31">
        <f>SUM(C80:E80)</f>
        <v>24</v>
      </c>
      <c r="G80" s="39" t="s">
        <v>77</v>
      </c>
    </row>
    <row r="81" spans="1:7" ht="30.75" thickBot="1" x14ac:dyDescent="0.3">
      <c r="A81" s="34" t="s">
        <v>150</v>
      </c>
      <c r="B81" s="34" t="s">
        <v>151</v>
      </c>
      <c r="C81" s="35">
        <v>0</v>
      </c>
      <c r="D81" s="35">
        <v>0</v>
      </c>
      <c r="E81" s="35">
        <v>33</v>
      </c>
      <c r="F81" s="31">
        <f>SUM(C81:E81)</f>
        <v>33</v>
      </c>
      <c r="G81" s="38">
        <v>59.95</v>
      </c>
    </row>
    <row r="82" spans="1:7" ht="30.75" thickBot="1" x14ac:dyDescent="0.3">
      <c r="A82" s="34" t="s">
        <v>148</v>
      </c>
      <c r="B82" s="34" t="s">
        <v>149</v>
      </c>
      <c r="C82" s="35">
        <v>0</v>
      </c>
      <c r="D82" s="35">
        <v>0</v>
      </c>
      <c r="E82" s="35">
        <v>23</v>
      </c>
      <c r="F82" s="31">
        <f>SUM(C82:E82)</f>
        <v>23</v>
      </c>
      <c r="G82" s="39" t="s">
        <v>77</v>
      </c>
    </row>
    <row r="83" spans="1:7" ht="30.75" thickBot="1" x14ac:dyDescent="0.3">
      <c r="A83" s="34" t="s">
        <v>154</v>
      </c>
      <c r="B83" s="34" t="s">
        <v>155</v>
      </c>
      <c r="C83" s="35">
        <v>3</v>
      </c>
      <c r="D83" s="35">
        <v>0</v>
      </c>
      <c r="E83" s="35">
        <v>0</v>
      </c>
      <c r="F83" s="31">
        <f>SUM(C83:E83)</f>
        <v>3</v>
      </c>
      <c r="G83" s="36">
        <v>27.65</v>
      </c>
    </row>
    <row r="84" spans="1:7" ht="30.75" thickBot="1" x14ac:dyDescent="0.3">
      <c r="A84" s="34" t="s">
        <v>156</v>
      </c>
      <c r="B84" s="34" t="s">
        <v>157</v>
      </c>
      <c r="C84" s="35">
        <v>2</v>
      </c>
      <c r="D84" s="35">
        <v>0</v>
      </c>
      <c r="E84" s="35">
        <v>0</v>
      </c>
      <c r="F84" s="31">
        <f>SUM(C84:E84)</f>
        <v>2</v>
      </c>
      <c r="G84" s="36">
        <v>41.650000000000013</v>
      </c>
    </row>
    <row r="85" spans="1:7" ht="30.75" thickBot="1" x14ac:dyDescent="0.3">
      <c r="A85" s="34" t="s">
        <v>158</v>
      </c>
      <c r="B85" s="34" t="s">
        <v>159</v>
      </c>
      <c r="C85" s="35">
        <v>9</v>
      </c>
      <c r="D85" s="35">
        <v>0</v>
      </c>
      <c r="E85" s="35">
        <v>0</v>
      </c>
      <c r="F85" s="31">
        <f>SUM(C85:E85)</f>
        <v>9</v>
      </c>
      <c r="G85" s="36">
        <v>417.3</v>
      </c>
    </row>
    <row r="86" spans="1:7" ht="30.75" thickBot="1" x14ac:dyDescent="0.3">
      <c r="A86" s="34" t="s">
        <v>160</v>
      </c>
      <c r="B86" s="34" t="s">
        <v>161</v>
      </c>
      <c r="C86" s="35">
        <v>5</v>
      </c>
      <c r="D86" s="35">
        <v>0</v>
      </c>
      <c r="E86" s="35">
        <v>0</v>
      </c>
      <c r="F86" s="31">
        <f>SUM(C86:E86)</f>
        <v>5</v>
      </c>
      <c r="G86" s="36">
        <v>523.9</v>
      </c>
    </row>
    <row r="87" spans="1:7" ht="30.75" thickBot="1" x14ac:dyDescent="0.3">
      <c r="A87" s="34" t="s">
        <v>162</v>
      </c>
      <c r="B87" s="34" t="s">
        <v>163</v>
      </c>
      <c r="C87" s="35">
        <v>6</v>
      </c>
      <c r="D87" s="35">
        <v>0</v>
      </c>
      <c r="E87" s="35">
        <v>0</v>
      </c>
      <c r="F87" s="31">
        <f>SUM(C87:E87)</f>
        <v>6</v>
      </c>
      <c r="G87" s="36">
        <v>166.55</v>
      </c>
    </row>
    <row r="88" spans="1:7" ht="30.75" thickBot="1" x14ac:dyDescent="0.3">
      <c r="A88" s="34" t="s">
        <v>164</v>
      </c>
      <c r="B88" s="34" t="s">
        <v>165</v>
      </c>
      <c r="C88" s="35">
        <v>13</v>
      </c>
      <c r="D88" s="35">
        <v>0</v>
      </c>
      <c r="E88" s="35">
        <v>0</v>
      </c>
      <c r="F88" s="31">
        <f>SUM(C88:E88)</f>
        <v>13</v>
      </c>
      <c r="G88" s="36">
        <v>312.7</v>
      </c>
    </row>
    <row r="89" spans="1:7" ht="30.75" thickBot="1" x14ac:dyDescent="0.3">
      <c r="A89" s="34" t="s">
        <v>166</v>
      </c>
      <c r="B89" s="34" t="s">
        <v>167</v>
      </c>
      <c r="C89" s="35">
        <v>64</v>
      </c>
      <c r="D89" s="35">
        <v>0</v>
      </c>
      <c r="E89" s="35">
        <v>0</v>
      </c>
      <c r="F89" s="31">
        <f>SUM(C89:E89)</f>
        <v>64</v>
      </c>
      <c r="G89" s="36">
        <v>118.25</v>
      </c>
    </row>
    <row r="90" spans="1:7" ht="30.75" thickBot="1" x14ac:dyDescent="0.3">
      <c r="A90" s="34" t="s">
        <v>333</v>
      </c>
      <c r="B90" s="34" t="s">
        <v>334</v>
      </c>
      <c r="C90" s="35">
        <v>0</v>
      </c>
      <c r="D90" s="35">
        <v>0</v>
      </c>
      <c r="E90" s="35">
        <v>1</v>
      </c>
      <c r="F90" s="31">
        <f>SUM(C90:E90)</f>
        <v>1</v>
      </c>
      <c r="G90" s="39" t="s">
        <v>77</v>
      </c>
    </row>
    <row r="91" spans="1:7" ht="30.75" thickBot="1" x14ac:dyDescent="0.3">
      <c r="A91" s="34" t="s">
        <v>364</v>
      </c>
      <c r="B91" s="34" t="s">
        <v>365</v>
      </c>
      <c r="C91" s="35">
        <v>4</v>
      </c>
      <c r="D91" s="35">
        <v>0</v>
      </c>
      <c r="E91" s="35">
        <v>0</v>
      </c>
      <c r="F91" s="31">
        <f>SUM(C91:E91)</f>
        <v>4</v>
      </c>
      <c r="G91" s="37" t="s">
        <v>77</v>
      </c>
    </row>
    <row r="92" spans="1:7" ht="30.75" thickBot="1" x14ac:dyDescent="0.3">
      <c r="A92" s="34" t="s">
        <v>168</v>
      </c>
      <c r="B92" s="34" t="s">
        <v>169</v>
      </c>
      <c r="C92" s="35">
        <v>0</v>
      </c>
      <c r="D92" s="35">
        <v>2</v>
      </c>
      <c r="E92" s="35">
        <v>0</v>
      </c>
      <c r="F92" s="31">
        <f>SUM(C92:E92)</f>
        <v>2</v>
      </c>
      <c r="G92" s="36">
        <v>144.75</v>
      </c>
    </row>
    <row r="93" spans="1:7" ht="30.75" thickBot="1" x14ac:dyDescent="0.3">
      <c r="A93" s="34" t="s">
        <v>170</v>
      </c>
      <c r="B93" s="34" t="s">
        <v>171</v>
      </c>
      <c r="C93" s="35">
        <v>0</v>
      </c>
      <c r="D93" s="35">
        <v>0</v>
      </c>
      <c r="E93" s="35">
        <v>1</v>
      </c>
      <c r="F93" s="31">
        <f>SUM(C93:E93)</f>
        <v>1</v>
      </c>
      <c r="G93" s="36">
        <v>165</v>
      </c>
    </row>
    <row r="94" spans="1:7" ht="30.75" thickBot="1" x14ac:dyDescent="0.3">
      <c r="A94" s="34" t="s">
        <v>172</v>
      </c>
      <c r="B94" s="34" t="s">
        <v>173</v>
      </c>
      <c r="C94" s="35">
        <v>15</v>
      </c>
      <c r="D94" s="35">
        <v>0</v>
      </c>
      <c r="E94" s="35">
        <v>0</v>
      </c>
      <c r="F94" s="31">
        <f>SUM(C94:E94)</f>
        <v>15</v>
      </c>
      <c r="G94" s="36">
        <v>267.05</v>
      </c>
    </row>
    <row r="95" spans="1:7" ht="30.75" thickBot="1" x14ac:dyDescent="0.3">
      <c r="A95" s="34" t="s">
        <v>174</v>
      </c>
      <c r="B95" s="34" t="s">
        <v>175</v>
      </c>
      <c r="C95" s="35">
        <v>1</v>
      </c>
      <c r="D95" s="35">
        <v>0</v>
      </c>
      <c r="E95" s="35">
        <v>0</v>
      </c>
      <c r="F95" s="31">
        <f>SUM(C95:E95)</f>
        <v>1</v>
      </c>
      <c r="G95" s="36">
        <v>165</v>
      </c>
    </row>
    <row r="96" spans="1:7" ht="30.75" thickBot="1" x14ac:dyDescent="0.3">
      <c r="A96" s="34" t="s">
        <v>178</v>
      </c>
      <c r="B96" s="34" t="s">
        <v>179</v>
      </c>
      <c r="C96" s="35">
        <v>17</v>
      </c>
      <c r="D96" s="35">
        <v>0</v>
      </c>
      <c r="E96" s="35">
        <v>0</v>
      </c>
      <c r="F96" s="31">
        <f>SUM(C96:E96)</f>
        <v>17</v>
      </c>
      <c r="G96" s="36">
        <v>206.6</v>
      </c>
    </row>
    <row r="97" spans="1:7" ht="30.75" thickBot="1" x14ac:dyDescent="0.3">
      <c r="A97" s="34" t="s">
        <v>180</v>
      </c>
      <c r="B97" s="34" t="s">
        <v>179</v>
      </c>
      <c r="C97" s="35">
        <v>74</v>
      </c>
      <c r="D97" s="35">
        <v>0</v>
      </c>
      <c r="E97" s="35">
        <v>0</v>
      </c>
      <c r="F97" s="31">
        <f>SUM(C97:E97)</f>
        <v>74</v>
      </c>
      <c r="G97" s="36">
        <v>205.25</v>
      </c>
    </row>
    <row r="98" spans="1:7" ht="30.75" thickBot="1" x14ac:dyDescent="0.3">
      <c r="A98" s="34" t="s">
        <v>176</v>
      </c>
      <c r="B98" s="34" t="s">
        <v>177</v>
      </c>
      <c r="C98" s="35">
        <v>0</v>
      </c>
      <c r="D98" s="35">
        <v>2</v>
      </c>
      <c r="E98" s="35">
        <v>0</v>
      </c>
      <c r="F98" s="31">
        <f>SUM(C98:E98)</f>
        <v>2</v>
      </c>
      <c r="G98" s="36">
        <v>47.25</v>
      </c>
    </row>
    <row r="99" spans="1:7" ht="30.75" thickBot="1" x14ac:dyDescent="0.3">
      <c r="A99" s="34" t="s">
        <v>181</v>
      </c>
      <c r="B99" s="34" t="s">
        <v>182</v>
      </c>
      <c r="C99" s="35">
        <v>0</v>
      </c>
      <c r="D99" s="35">
        <v>1</v>
      </c>
      <c r="E99" s="35">
        <v>2</v>
      </c>
      <c r="F99" s="31">
        <f>SUM(C99:E99)</f>
        <v>3</v>
      </c>
      <c r="G99" s="36">
        <v>286.25</v>
      </c>
    </row>
    <row r="100" spans="1:7" ht="30.75" thickBot="1" x14ac:dyDescent="0.3">
      <c r="A100" s="34" t="s">
        <v>335</v>
      </c>
      <c r="B100" s="34" t="s">
        <v>336</v>
      </c>
      <c r="C100" s="35">
        <v>1</v>
      </c>
      <c r="D100" s="35">
        <v>0</v>
      </c>
      <c r="E100" s="35">
        <v>0</v>
      </c>
      <c r="F100" s="31">
        <f>SUM(C100:E100)</f>
        <v>1</v>
      </c>
      <c r="G100" s="37" t="s">
        <v>77</v>
      </c>
    </row>
    <row r="101" spans="1:7" ht="30.75" thickBot="1" x14ac:dyDescent="0.3">
      <c r="A101" s="34" t="s">
        <v>337</v>
      </c>
      <c r="B101" s="34" t="s">
        <v>338</v>
      </c>
      <c r="C101" s="35">
        <v>1</v>
      </c>
      <c r="D101" s="35">
        <v>0</v>
      </c>
      <c r="E101" s="35">
        <v>0</v>
      </c>
      <c r="F101" s="31">
        <f>SUM(C101:E101)</f>
        <v>1</v>
      </c>
      <c r="G101" s="37" t="s">
        <v>77</v>
      </c>
    </row>
    <row r="102" spans="1:7" ht="30.75" thickBot="1" x14ac:dyDescent="0.3">
      <c r="A102" s="34" t="s">
        <v>183</v>
      </c>
      <c r="B102" s="34" t="s">
        <v>184</v>
      </c>
      <c r="C102" s="35">
        <v>3</v>
      </c>
      <c r="D102" s="35">
        <v>0</v>
      </c>
      <c r="E102" s="35">
        <v>0</v>
      </c>
      <c r="F102" s="31">
        <f>SUM(C102:E102)</f>
        <v>3</v>
      </c>
      <c r="G102" s="36">
        <v>1118.25</v>
      </c>
    </row>
    <row r="103" spans="1:7" ht="30.75" thickBot="1" x14ac:dyDescent="0.3">
      <c r="A103" s="34" t="s">
        <v>189</v>
      </c>
      <c r="B103" s="34" t="s">
        <v>190</v>
      </c>
      <c r="C103" s="35">
        <v>0</v>
      </c>
      <c r="D103" s="35">
        <v>4</v>
      </c>
      <c r="E103" s="35">
        <v>0</v>
      </c>
      <c r="F103" s="31">
        <f>SUM(C103:E103)</f>
        <v>4</v>
      </c>
      <c r="G103" s="36">
        <v>354.55</v>
      </c>
    </row>
    <row r="104" spans="1:7" ht="30.75" thickBot="1" x14ac:dyDescent="0.3">
      <c r="A104" s="34" t="s">
        <v>191</v>
      </c>
      <c r="B104" s="34" t="s">
        <v>192</v>
      </c>
      <c r="C104" s="35">
        <v>0</v>
      </c>
      <c r="D104" s="35">
        <v>3</v>
      </c>
      <c r="E104" s="35">
        <v>0</v>
      </c>
      <c r="F104" s="31">
        <f>SUM(C104:E104)</f>
        <v>3</v>
      </c>
      <c r="G104" s="36">
        <v>354.55</v>
      </c>
    </row>
    <row r="105" spans="1:7" ht="30.75" thickBot="1" x14ac:dyDescent="0.3">
      <c r="A105" s="34" t="s">
        <v>185</v>
      </c>
      <c r="B105" s="34" t="s">
        <v>186</v>
      </c>
      <c r="C105" s="35">
        <v>3</v>
      </c>
      <c r="D105" s="35">
        <v>0</v>
      </c>
      <c r="E105" s="35">
        <v>0</v>
      </c>
      <c r="F105" s="31">
        <f>SUM(C105:E105)</f>
        <v>3</v>
      </c>
      <c r="G105" s="36">
        <v>68.3</v>
      </c>
    </row>
    <row r="106" spans="1:7" ht="30.75" thickBot="1" x14ac:dyDescent="0.3">
      <c r="A106" s="34" t="s">
        <v>187</v>
      </c>
      <c r="B106" s="34" t="s">
        <v>188</v>
      </c>
      <c r="C106" s="35">
        <v>6</v>
      </c>
      <c r="D106" s="35">
        <v>0</v>
      </c>
      <c r="E106" s="35">
        <v>0</v>
      </c>
      <c r="F106" s="31">
        <f>SUM(C106:E106)</f>
        <v>6</v>
      </c>
      <c r="G106" s="36">
        <v>68.3</v>
      </c>
    </row>
    <row r="107" spans="1:7" ht="30.75" thickBot="1" x14ac:dyDescent="0.3">
      <c r="A107" s="34" t="s">
        <v>339</v>
      </c>
      <c r="B107" s="34" t="s">
        <v>340</v>
      </c>
      <c r="C107" s="35">
        <v>0</v>
      </c>
      <c r="D107" s="35">
        <v>5</v>
      </c>
      <c r="E107" s="35">
        <v>0</v>
      </c>
      <c r="F107" s="31">
        <f>SUM(C107:E107)</f>
        <v>5</v>
      </c>
      <c r="G107" s="36">
        <v>178.25</v>
      </c>
    </row>
    <row r="108" spans="1:7" ht="30.75" thickBot="1" x14ac:dyDescent="0.3">
      <c r="A108" s="34" t="s">
        <v>341</v>
      </c>
      <c r="B108" s="34" t="s">
        <v>342</v>
      </c>
      <c r="C108" s="35">
        <v>0</v>
      </c>
      <c r="D108" s="35">
        <v>10</v>
      </c>
      <c r="E108" s="35">
        <v>0</v>
      </c>
      <c r="F108" s="31">
        <f>SUM(C108:E108)</f>
        <v>10</v>
      </c>
      <c r="G108" s="36">
        <v>191.65</v>
      </c>
    </row>
    <row r="109" spans="1:7" ht="30.75" thickBot="1" x14ac:dyDescent="0.3">
      <c r="A109" s="34" t="s">
        <v>197</v>
      </c>
      <c r="B109" s="34" t="s">
        <v>198</v>
      </c>
      <c r="C109" s="35">
        <v>4</v>
      </c>
      <c r="D109" s="35">
        <v>9</v>
      </c>
      <c r="E109" s="35">
        <v>0</v>
      </c>
      <c r="F109" s="31">
        <f>SUM(C109:E109)</f>
        <v>13</v>
      </c>
      <c r="G109" s="36">
        <v>506.95</v>
      </c>
    </row>
    <row r="110" spans="1:7" ht="30.75" thickBot="1" x14ac:dyDescent="0.3">
      <c r="A110" s="34" t="s">
        <v>199</v>
      </c>
      <c r="B110" s="34" t="s">
        <v>200</v>
      </c>
      <c r="C110" s="35">
        <v>0</v>
      </c>
      <c r="D110" s="35">
        <v>6</v>
      </c>
      <c r="E110" s="35">
        <v>0</v>
      </c>
      <c r="F110" s="31">
        <f>SUM(C110:E110)</f>
        <v>6</v>
      </c>
      <c r="G110" s="36">
        <v>506.95</v>
      </c>
    </row>
    <row r="111" spans="1:7" ht="30.75" thickBot="1" x14ac:dyDescent="0.3">
      <c r="A111" s="34" t="s">
        <v>193</v>
      </c>
      <c r="B111" s="34" t="s">
        <v>194</v>
      </c>
      <c r="C111" s="35">
        <v>6</v>
      </c>
      <c r="D111" s="35">
        <v>6</v>
      </c>
      <c r="E111" s="35">
        <v>0</v>
      </c>
      <c r="F111" s="31">
        <f>SUM(C111:E111)</f>
        <v>12</v>
      </c>
      <c r="G111" s="36">
        <v>91.45</v>
      </c>
    </row>
    <row r="112" spans="1:7" ht="30.75" thickBot="1" x14ac:dyDescent="0.3">
      <c r="A112" s="34" t="s">
        <v>195</v>
      </c>
      <c r="B112" s="34" t="s">
        <v>196</v>
      </c>
      <c r="C112" s="35">
        <v>1</v>
      </c>
      <c r="D112" s="35">
        <v>17</v>
      </c>
      <c r="E112" s="35">
        <v>5</v>
      </c>
      <c r="F112" s="31">
        <f>SUM(C112:E112)</f>
        <v>23</v>
      </c>
      <c r="G112" s="36">
        <v>91.45</v>
      </c>
    </row>
    <row r="113" spans="1:7" ht="30.75" thickBot="1" x14ac:dyDescent="0.3">
      <c r="A113" s="34" t="s">
        <v>201</v>
      </c>
      <c r="B113" s="34" t="s">
        <v>202</v>
      </c>
      <c r="C113" s="35">
        <v>0</v>
      </c>
      <c r="D113" s="35">
        <v>0</v>
      </c>
      <c r="E113" s="35">
        <v>20</v>
      </c>
      <c r="F113" s="31">
        <f>SUM(C113:E113)</f>
        <v>20</v>
      </c>
      <c r="G113" s="36">
        <v>137.65</v>
      </c>
    </row>
    <row r="114" spans="1:7" ht="30.75" thickBot="1" x14ac:dyDescent="0.3">
      <c r="A114" s="34" t="s">
        <v>203</v>
      </c>
      <c r="B114" s="34" t="s">
        <v>204</v>
      </c>
      <c r="C114" s="35">
        <v>0</v>
      </c>
      <c r="D114" s="35">
        <v>5</v>
      </c>
      <c r="E114" s="35">
        <v>0</v>
      </c>
      <c r="F114" s="31">
        <f>SUM(C114:E114)</f>
        <v>5</v>
      </c>
      <c r="G114" s="36">
        <v>124.9</v>
      </c>
    </row>
    <row r="115" spans="1:7" ht="30.75" thickBot="1" x14ac:dyDescent="0.3">
      <c r="A115" s="34" t="s">
        <v>205</v>
      </c>
      <c r="B115" s="34" t="s">
        <v>206</v>
      </c>
      <c r="C115" s="35">
        <v>0</v>
      </c>
      <c r="D115" s="35">
        <v>5</v>
      </c>
      <c r="E115" s="35">
        <v>0</v>
      </c>
      <c r="F115" s="31">
        <f>SUM(C115:E115)</f>
        <v>5</v>
      </c>
      <c r="G115" s="36">
        <v>127.25</v>
      </c>
    </row>
    <row r="116" spans="1:7" ht="30.75" thickBot="1" x14ac:dyDescent="0.3">
      <c r="A116" s="34" t="s">
        <v>207</v>
      </c>
      <c r="B116" s="34" t="s">
        <v>208</v>
      </c>
      <c r="C116" s="35">
        <v>0</v>
      </c>
      <c r="D116" s="35">
        <v>5</v>
      </c>
      <c r="E116" s="35">
        <v>0</v>
      </c>
      <c r="F116" s="31">
        <f>SUM(C116:E116)</f>
        <v>5</v>
      </c>
      <c r="G116" s="36">
        <v>123</v>
      </c>
    </row>
    <row r="117" spans="1:7" ht="30.75" thickBot="1" x14ac:dyDescent="0.3">
      <c r="A117" s="34" t="s">
        <v>209</v>
      </c>
      <c r="B117" s="34" t="s">
        <v>210</v>
      </c>
      <c r="C117" s="35">
        <v>0</v>
      </c>
      <c r="D117" s="35">
        <v>1</v>
      </c>
      <c r="E117" s="35">
        <v>0</v>
      </c>
      <c r="F117" s="31">
        <f>SUM(C117:E117)</f>
        <v>1</v>
      </c>
      <c r="G117" s="36">
        <v>225.7</v>
      </c>
    </row>
    <row r="118" spans="1:7" ht="30.75" thickBot="1" x14ac:dyDescent="0.3">
      <c r="A118" s="34" t="s">
        <v>211</v>
      </c>
      <c r="B118" s="34" t="s">
        <v>212</v>
      </c>
      <c r="C118" s="35">
        <v>0</v>
      </c>
      <c r="D118" s="35">
        <v>12</v>
      </c>
      <c r="E118" s="35">
        <v>0</v>
      </c>
      <c r="F118" s="31">
        <f>SUM(C118:E118)</f>
        <v>12</v>
      </c>
      <c r="G118" s="36">
        <v>256.10000000000002</v>
      </c>
    </row>
    <row r="119" spans="1:7" ht="30.75" thickBot="1" x14ac:dyDescent="0.3">
      <c r="A119" s="34" t="s">
        <v>213</v>
      </c>
      <c r="B119" s="34" t="s">
        <v>214</v>
      </c>
      <c r="C119" s="35">
        <v>0</v>
      </c>
      <c r="D119" s="35">
        <v>6</v>
      </c>
      <c r="E119" s="35">
        <v>0</v>
      </c>
      <c r="F119" s="31">
        <f>SUM(C119:E119)</f>
        <v>6</v>
      </c>
      <c r="G119" s="36">
        <v>286.60000000000002</v>
      </c>
    </row>
    <row r="120" spans="1:7" ht="30.75" thickBot="1" x14ac:dyDescent="0.3">
      <c r="A120" s="34" t="s">
        <v>215</v>
      </c>
      <c r="B120" s="34" t="s">
        <v>216</v>
      </c>
      <c r="C120" s="35">
        <v>0</v>
      </c>
      <c r="D120" s="35">
        <v>1</v>
      </c>
      <c r="E120" s="35">
        <v>0</v>
      </c>
      <c r="F120" s="31">
        <f>SUM(C120:E120)</f>
        <v>1</v>
      </c>
      <c r="G120" s="36">
        <v>286.60000000000002</v>
      </c>
    </row>
    <row r="121" spans="1:7" ht="30.75" thickBot="1" x14ac:dyDescent="0.3">
      <c r="A121" s="34" t="s">
        <v>343</v>
      </c>
      <c r="B121" s="34" t="s">
        <v>344</v>
      </c>
      <c r="C121" s="35">
        <v>66</v>
      </c>
      <c r="D121" s="35">
        <v>0</v>
      </c>
      <c r="E121" s="35">
        <v>0</v>
      </c>
      <c r="F121" s="31">
        <f>SUM(C121:E121)</f>
        <v>66</v>
      </c>
      <c r="G121" s="36">
        <v>675</v>
      </c>
    </row>
    <row r="122" spans="1:7" ht="15.75" thickBot="1" x14ac:dyDescent="0.3">
      <c r="A122" s="34" t="s">
        <v>345</v>
      </c>
      <c r="B122" s="34" t="s">
        <v>346</v>
      </c>
      <c r="C122" s="35">
        <v>10</v>
      </c>
      <c r="D122" s="35">
        <v>0</v>
      </c>
      <c r="E122" s="35">
        <v>0</v>
      </c>
      <c r="F122" s="31">
        <f>SUM(C122:E122)</f>
        <v>10</v>
      </c>
      <c r="G122" s="36">
        <v>620</v>
      </c>
    </row>
    <row r="123" spans="1:7" ht="30.75" thickBot="1" x14ac:dyDescent="0.3">
      <c r="A123" s="34" t="s">
        <v>217</v>
      </c>
      <c r="B123" s="34" t="s">
        <v>218</v>
      </c>
      <c r="C123" s="35">
        <v>0</v>
      </c>
      <c r="D123" s="35">
        <v>0</v>
      </c>
      <c r="E123" s="35">
        <v>6</v>
      </c>
      <c r="F123" s="31">
        <f>SUM(C123:E123)</f>
        <v>6</v>
      </c>
      <c r="G123" s="36">
        <v>15.85</v>
      </c>
    </row>
    <row r="124" spans="1:7" ht="30.75" thickBot="1" x14ac:dyDescent="0.3">
      <c r="A124" s="34" t="s">
        <v>221</v>
      </c>
      <c r="B124" s="34" t="s">
        <v>222</v>
      </c>
      <c r="C124" s="35">
        <v>12</v>
      </c>
      <c r="D124" s="35">
        <v>0</v>
      </c>
      <c r="E124" s="35">
        <v>0</v>
      </c>
      <c r="F124" s="31">
        <f>SUM(C124:E124)</f>
        <v>12</v>
      </c>
      <c r="G124" s="36">
        <v>39.6</v>
      </c>
    </row>
    <row r="125" spans="1:7" ht="15.75" thickBot="1" x14ac:dyDescent="0.3">
      <c r="A125" s="34" t="s">
        <v>219</v>
      </c>
      <c r="B125" s="34" t="s">
        <v>220</v>
      </c>
      <c r="C125" s="35">
        <v>29</v>
      </c>
      <c r="D125" s="35">
        <v>0</v>
      </c>
      <c r="E125" s="35">
        <v>0</v>
      </c>
      <c r="F125" s="31">
        <f>SUM(C125:E125)</f>
        <v>29</v>
      </c>
      <c r="G125" s="36">
        <v>2.4</v>
      </c>
    </row>
    <row r="126" spans="1:7" ht="30.75" thickBot="1" x14ac:dyDescent="0.3">
      <c r="A126" s="34" t="s">
        <v>223</v>
      </c>
      <c r="B126" s="34" t="s">
        <v>224</v>
      </c>
      <c r="C126" s="35">
        <v>2</v>
      </c>
      <c r="D126" s="35">
        <v>0</v>
      </c>
      <c r="E126" s="35">
        <v>0</v>
      </c>
      <c r="F126" s="31">
        <f>SUM(C126:E126)</f>
        <v>2</v>
      </c>
      <c r="G126" s="36">
        <v>490.35</v>
      </c>
    </row>
    <row r="127" spans="1:7" ht="30.75" thickBot="1" x14ac:dyDescent="0.3">
      <c r="A127" s="34" t="s">
        <v>225</v>
      </c>
      <c r="B127" s="34" t="s">
        <v>226</v>
      </c>
      <c r="C127" s="35">
        <v>0</v>
      </c>
      <c r="D127" s="35">
        <v>38</v>
      </c>
      <c r="E127" s="35">
        <v>0</v>
      </c>
      <c r="F127" s="31">
        <f>SUM(C127:E127)</f>
        <v>38</v>
      </c>
      <c r="G127" s="36">
        <v>190.65</v>
      </c>
    </row>
    <row r="128" spans="1:7" ht="30.75" thickBot="1" x14ac:dyDescent="0.3">
      <c r="A128" s="34" t="s">
        <v>227</v>
      </c>
      <c r="B128" s="34" t="s">
        <v>228</v>
      </c>
      <c r="C128" s="35">
        <v>0</v>
      </c>
      <c r="D128" s="35">
        <v>1</v>
      </c>
      <c r="E128" s="35">
        <v>0</v>
      </c>
      <c r="F128" s="31">
        <f>SUM(C128:E128)</f>
        <v>1</v>
      </c>
      <c r="G128" s="36">
        <v>62.8</v>
      </c>
    </row>
    <row r="129" spans="1:7" ht="30.75" thickBot="1" x14ac:dyDescent="0.3">
      <c r="A129" s="34" t="s">
        <v>229</v>
      </c>
      <c r="B129" s="34" t="s">
        <v>230</v>
      </c>
      <c r="C129" s="35">
        <v>8</v>
      </c>
      <c r="D129" s="35">
        <v>0</v>
      </c>
      <c r="E129" s="35">
        <v>0</v>
      </c>
      <c r="F129" s="31">
        <f>SUM(C129:E129)</f>
        <v>8</v>
      </c>
      <c r="G129" s="36">
        <v>342.25</v>
      </c>
    </row>
    <row r="130" spans="1:7" ht="30.75" thickBot="1" x14ac:dyDescent="0.3">
      <c r="A130" s="34" t="s">
        <v>231</v>
      </c>
      <c r="B130" s="34" t="s">
        <v>232</v>
      </c>
      <c r="C130" s="35">
        <v>3</v>
      </c>
      <c r="D130" s="35">
        <v>0</v>
      </c>
      <c r="E130" s="35">
        <v>0</v>
      </c>
      <c r="F130" s="31">
        <f>SUM(C130:E130)</f>
        <v>3</v>
      </c>
      <c r="G130" s="36">
        <v>151.30000000000001</v>
      </c>
    </row>
    <row r="131" spans="1:7" ht="30.75" thickBot="1" x14ac:dyDescent="0.3">
      <c r="A131" s="34" t="s">
        <v>233</v>
      </c>
      <c r="B131" s="34" t="s">
        <v>234</v>
      </c>
      <c r="C131" s="35">
        <v>33</v>
      </c>
      <c r="D131" s="35">
        <v>0</v>
      </c>
      <c r="E131" s="35">
        <v>0</v>
      </c>
      <c r="F131" s="31">
        <f>SUM(C131:E131)</f>
        <v>33</v>
      </c>
      <c r="G131" s="36">
        <v>219.6</v>
      </c>
    </row>
    <row r="132" spans="1:7" ht="30.75" thickBot="1" x14ac:dyDescent="0.3">
      <c r="A132" s="34" t="s">
        <v>235</v>
      </c>
      <c r="B132" s="34" t="s">
        <v>236</v>
      </c>
      <c r="C132" s="35">
        <v>38</v>
      </c>
      <c r="D132" s="35">
        <v>0</v>
      </c>
      <c r="E132" s="35">
        <v>0</v>
      </c>
      <c r="F132" s="31">
        <f>SUM(C132:E132)</f>
        <v>38</v>
      </c>
      <c r="G132" s="36">
        <v>195.8</v>
      </c>
    </row>
    <row r="133" spans="1:7" ht="30.75" thickBot="1" x14ac:dyDescent="0.3">
      <c r="A133" s="34" t="s">
        <v>237</v>
      </c>
      <c r="B133" s="34" t="s">
        <v>238</v>
      </c>
      <c r="C133" s="35">
        <v>16</v>
      </c>
      <c r="D133" s="35">
        <v>10</v>
      </c>
      <c r="E133" s="35">
        <v>0</v>
      </c>
      <c r="F133" s="31">
        <f>SUM(C133:E133)</f>
        <v>26</v>
      </c>
      <c r="G133" s="36">
        <v>260.45</v>
      </c>
    </row>
    <row r="134" spans="1:7" ht="30.75" thickBot="1" x14ac:dyDescent="0.3">
      <c r="A134" s="34" t="s">
        <v>239</v>
      </c>
      <c r="B134" s="34" t="s">
        <v>240</v>
      </c>
      <c r="C134" s="35">
        <v>0</v>
      </c>
      <c r="D134" s="35">
        <v>0</v>
      </c>
      <c r="E134" s="35">
        <v>3</v>
      </c>
      <c r="F134" s="31">
        <f>SUM(C134:E134)</f>
        <v>3</v>
      </c>
      <c r="G134" s="36">
        <v>164.6</v>
      </c>
    </row>
    <row r="135" spans="1:7" ht="30.75" thickBot="1" x14ac:dyDescent="0.3">
      <c r="A135" s="34" t="s">
        <v>243</v>
      </c>
      <c r="B135" s="34" t="s">
        <v>244</v>
      </c>
      <c r="C135" s="35">
        <v>0</v>
      </c>
      <c r="D135" s="35">
        <v>14</v>
      </c>
      <c r="E135" s="35">
        <v>0</v>
      </c>
      <c r="F135" s="31">
        <f>SUM(C135:E135)</f>
        <v>14</v>
      </c>
      <c r="G135" s="36">
        <v>123.4</v>
      </c>
    </row>
    <row r="136" spans="1:7" ht="30.75" thickBot="1" x14ac:dyDescent="0.3">
      <c r="A136" s="34" t="s">
        <v>245</v>
      </c>
      <c r="B136" s="34" t="s">
        <v>246</v>
      </c>
      <c r="C136" s="35">
        <v>3</v>
      </c>
      <c r="D136" s="35">
        <v>0</v>
      </c>
      <c r="E136" s="35">
        <v>0</v>
      </c>
      <c r="F136" s="31">
        <f>SUM(C136:E136)</f>
        <v>3</v>
      </c>
      <c r="G136" s="36">
        <v>120.6</v>
      </c>
    </row>
    <row r="137" spans="1:7" ht="30.75" thickBot="1" x14ac:dyDescent="0.3">
      <c r="A137" s="34" t="s">
        <v>241</v>
      </c>
      <c r="B137" s="34" t="s">
        <v>242</v>
      </c>
      <c r="C137" s="35">
        <v>82</v>
      </c>
      <c r="D137" s="35">
        <v>54</v>
      </c>
      <c r="E137" s="35">
        <v>63</v>
      </c>
      <c r="F137" s="31">
        <f>SUM(C137:E137)</f>
        <v>199</v>
      </c>
      <c r="G137" s="36">
        <v>39.35</v>
      </c>
    </row>
    <row r="138" spans="1:7" ht="30.75" thickBot="1" x14ac:dyDescent="0.3">
      <c r="A138" s="34" t="s">
        <v>247</v>
      </c>
      <c r="B138" s="34" t="s">
        <v>248</v>
      </c>
      <c r="C138" s="35">
        <v>50</v>
      </c>
      <c r="D138" s="35">
        <v>18</v>
      </c>
      <c r="E138" s="35">
        <v>19</v>
      </c>
      <c r="F138" s="31">
        <f>SUM(C138:E138)</f>
        <v>87</v>
      </c>
      <c r="G138" s="36">
        <v>48.45</v>
      </c>
    </row>
    <row r="139" spans="1:7" ht="30.75" thickBot="1" x14ac:dyDescent="0.3">
      <c r="A139" s="34" t="s">
        <v>249</v>
      </c>
      <c r="B139" s="34" t="s">
        <v>250</v>
      </c>
      <c r="C139" s="35">
        <v>15</v>
      </c>
      <c r="D139" s="35">
        <v>57</v>
      </c>
      <c r="E139" s="35">
        <v>28</v>
      </c>
      <c r="F139" s="31">
        <f>SUM(C139:E139)</f>
        <v>100</v>
      </c>
      <c r="G139" s="36">
        <v>45.25</v>
      </c>
    </row>
    <row r="140" spans="1:7" ht="30.75" thickBot="1" x14ac:dyDescent="0.3">
      <c r="A140" s="34" t="s">
        <v>251</v>
      </c>
      <c r="B140" s="34" t="s">
        <v>252</v>
      </c>
      <c r="C140" s="35">
        <v>1</v>
      </c>
      <c r="D140" s="35">
        <v>0</v>
      </c>
      <c r="E140" s="35">
        <v>0</v>
      </c>
      <c r="F140" s="31">
        <f>SUM(C140:E140)</f>
        <v>1</v>
      </c>
      <c r="G140" s="36">
        <v>46.8</v>
      </c>
    </row>
    <row r="141" spans="1:7" ht="30.75" thickBot="1" x14ac:dyDescent="0.3">
      <c r="A141" s="34" t="s">
        <v>255</v>
      </c>
      <c r="B141" s="34" t="s">
        <v>256</v>
      </c>
      <c r="C141" s="35">
        <v>2</v>
      </c>
      <c r="D141" s="35">
        <v>0</v>
      </c>
      <c r="E141" s="35">
        <v>0</v>
      </c>
      <c r="F141" s="31">
        <f>SUM(C141:E141)</f>
        <v>2</v>
      </c>
      <c r="G141" s="36">
        <v>72.75</v>
      </c>
    </row>
    <row r="142" spans="1:7" ht="15.75" thickBot="1" x14ac:dyDescent="0.3">
      <c r="A142" s="34" t="s">
        <v>253</v>
      </c>
      <c r="B142" s="34" t="s">
        <v>254</v>
      </c>
      <c r="C142" s="35">
        <v>20</v>
      </c>
      <c r="D142" s="35">
        <v>5</v>
      </c>
      <c r="E142" s="35">
        <v>0</v>
      </c>
      <c r="F142" s="31">
        <f>SUM(C142:E142)</f>
        <v>25</v>
      </c>
      <c r="G142" s="36">
        <v>32.35</v>
      </c>
    </row>
    <row r="143" spans="1:7" ht="15.75" thickBot="1" x14ac:dyDescent="0.3">
      <c r="A143" s="34" t="s">
        <v>257</v>
      </c>
      <c r="B143" s="34" t="s">
        <v>258</v>
      </c>
      <c r="C143" s="35">
        <v>0</v>
      </c>
      <c r="D143" s="35">
        <v>2</v>
      </c>
      <c r="E143" s="35">
        <v>5</v>
      </c>
      <c r="F143" s="31">
        <f>SUM(C143:E143)</f>
        <v>7</v>
      </c>
      <c r="G143" s="36">
        <v>99.95</v>
      </c>
    </row>
    <row r="144" spans="1:7" ht="30.75" thickBot="1" x14ac:dyDescent="0.3">
      <c r="A144" s="34" t="s">
        <v>261</v>
      </c>
      <c r="B144" s="34" t="s">
        <v>262</v>
      </c>
      <c r="C144" s="35">
        <v>1</v>
      </c>
      <c r="D144" s="35">
        <v>0</v>
      </c>
      <c r="E144" s="35">
        <v>0</v>
      </c>
      <c r="F144" s="31">
        <f>SUM(C144:E144)</f>
        <v>1</v>
      </c>
      <c r="G144" s="36">
        <v>88.9</v>
      </c>
    </row>
    <row r="145" spans="1:7" ht="30.75" thickBot="1" x14ac:dyDescent="0.3">
      <c r="A145" s="34" t="s">
        <v>259</v>
      </c>
      <c r="B145" s="34" t="s">
        <v>260</v>
      </c>
      <c r="C145" s="35">
        <v>9</v>
      </c>
      <c r="D145" s="35">
        <v>4</v>
      </c>
      <c r="E145" s="35">
        <v>0</v>
      </c>
      <c r="F145" s="31">
        <f>SUM(C145:E145)</f>
        <v>13</v>
      </c>
      <c r="G145" s="36">
        <v>29.7</v>
      </c>
    </row>
    <row r="146" spans="1:7" ht="30.75" thickBot="1" x14ac:dyDescent="0.3">
      <c r="A146" s="34" t="s">
        <v>263</v>
      </c>
      <c r="B146" s="34" t="s">
        <v>264</v>
      </c>
      <c r="C146" s="35">
        <v>4</v>
      </c>
      <c r="D146" s="35">
        <v>54</v>
      </c>
      <c r="E146" s="35">
        <v>0</v>
      </c>
      <c r="F146" s="31">
        <f>SUM(C146:E146)</f>
        <v>58</v>
      </c>
      <c r="G146" s="36">
        <v>39.549999999999997</v>
      </c>
    </row>
    <row r="147" spans="1:7" ht="30.75" thickBot="1" x14ac:dyDescent="0.3">
      <c r="A147" s="34" t="s">
        <v>267</v>
      </c>
      <c r="B147" s="34" t="s">
        <v>268</v>
      </c>
      <c r="C147" s="35">
        <v>0</v>
      </c>
      <c r="D147" s="35">
        <v>1</v>
      </c>
      <c r="E147" s="35">
        <v>0</v>
      </c>
      <c r="F147" s="31">
        <f>SUM(C147:E147)</f>
        <v>1</v>
      </c>
      <c r="G147" s="36">
        <v>55.6</v>
      </c>
    </row>
    <row r="148" spans="1:7" ht="30.75" thickBot="1" x14ac:dyDescent="0.3">
      <c r="A148" s="34" t="s">
        <v>347</v>
      </c>
      <c r="B148" s="34" t="s">
        <v>348</v>
      </c>
      <c r="C148" s="35">
        <v>0</v>
      </c>
      <c r="D148" s="35">
        <v>2</v>
      </c>
      <c r="E148" s="35">
        <v>0</v>
      </c>
      <c r="F148" s="31">
        <f>SUM(C148:E148)</f>
        <v>2</v>
      </c>
      <c r="G148" s="36">
        <v>38.75</v>
      </c>
    </row>
    <row r="149" spans="1:7" ht="30.75" thickBot="1" x14ac:dyDescent="0.3">
      <c r="A149" s="34" t="s">
        <v>265</v>
      </c>
      <c r="B149" s="34" t="s">
        <v>266</v>
      </c>
      <c r="C149" s="35">
        <v>16</v>
      </c>
      <c r="D149" s="35">
        <v>18</v>
      </c>
      <c r="E149" s="35">
        <v>118</v>
      </c>
      <c r="F149" s="31">
        <f>SUM(C149:E149)</f>
        <v>152</v>
      </c>
      <c r="G149" s="36">
        <v>20.7</v>
      </c>
    </row>
    <row r="150" spans="1:7" ht="30.75" thickBot="1" x14ac:dyDescent="0.3">
      <c r="A150" s="34" t="s">
        <v>269</v>
      </c>
      <c r="B150" s="34" t="s">
        <v>270</v>
      </c>
      <c r="C150" s="35">
        <v>0</v>
      </c>
      <c r="D150" s="35">
        <v>0</v>
      </c>
      <c r="E150" s="35">
        <v>21</v>
      </c>
      <c r="F150" s="31">
        <f>SUM(C150:E150)</f>
        <v>21</v>
      </c>
      <c r="G150" s="36">
        <v>69.650000000000006</v>
      </c>
    </row>
    <row r="151" spans="1:7" ht="30.75" thickBot="1" x14ac:dyDescent="0.3">
      <c r="A151" s="34" t="s">
        <v>271</v>
      </c>
      <c r="B151" s="34" t="s">
        <v>272</v>
      </c>
      <c r="C151" s="35">
        <v>3</v>
      </c>
      <c r="D151" s="35">
        <v>0</v>
      </c>
      <c r="E151" s="35">
        <v>0</v>
      </c>
      <c r="F151" s="31">
        <f>SUM(C151:E151)</f>
        <v>3</v>
      </c>
      <c r="G151" s="36">
        <v>72.350000000000009</v>
      </c>
    </row>
    <row r="152" spans="1:7" ht="30.75" thickBot="1" x14ac:dyDescent="0.3">
      <c r="A152" s="34" t="s">
        <v>273</v>
      </c>
      <c r="B152" s="34" t="s">
        <v>274</v>
      </c>
      <c r="C152" s="35">
        <v>48</v>
      </c>
      <c r="D152" s="35">
        <v>0</v>
      </c>
      <c r="E152" s="35">
        <v>0</v>
      </c>
      <c r="F152" s="31">
        <f>SUM(C152:E152)</f>
        <v>48</v>
      </c>
      <c r="G152" s="36">
        <v>92.600000000000009</v>
      </c>
    </row>
    <row r="153" spans="1:7" ht="30.75" thickBot="1" x14ac:dyDescent="0.3">
      <c r="A153" s="34" t="s">
        <v>275</v>
      </c>
      <c r="B153" s="34" t="s">
        <v>276</v>
      </c>
      <c r="C153" s="35">
        <v>0</v>
      </c>
      <c r="D153" s="35">
        <v>0</v>
      </c>
      <c r="E153" s="35">
        <v>7</v>
      </c>
      <c r="F153" s="31">
        <f>SUM(C153:E153)</f>
        <v>7</v>
      </c>
      <c r="G153" s="36">
        <v>94.95</v>
      </c>
    </row>
    <row r="154" spans="1:7" ht="30.75" thickBot="1" x14ac:dyDescent="0.3">
      <c r="A154" s="34" t="s">
        <v>277</v>
      </c>
      <c r="B154" s="34" t="s">
        <v>278</v>
      </c>
      <c r="C154" s="35">
        <v>49</v>
      </c>
      <c r="D154" s="35">
        <v>0</v>
      </c>
      <c r="E154" s="35">
        <v>0</v>
      </c>
      <c r="F154" s="31">
        <f>SUM(C154:E154)</f>
        <v>49</v>
      </c>
      <c r="G154" s="36">
        <v>35.299999999999997</v>
      </c>
    </row>
    <row r="155" spans="1:7" ht="45.75" thickBot="1" x14ac:dyDescent="0.3">
      <c r="A155" s="34" t="s">
        <v>279</v>
      </c>
      <c r="B155" s="34" t="s">
        <v>280</v>
      </c>
      <c r="C155" s="35">
        <v>4</v>
      </c>
      <c r="D155" s="35">
        <v>0</v>
      </c>
      <c r="E155" s="35">
        <v>0</v>
      </c>
      <c r="F155" s="31">
        <f>SUM(C155:E155)</f>
        <v>4</v>
      </c>
      <c r="G155" s="36">
        <v>115.6</v>
      </c>
    </row>
    <row r="156" spans="1:7" ht="30.75" thickBot="1" x14ac:dyDescent="0.3">
      <c r="A156" s="34" t="s">
        <v>281</v>
      </c>
      <c r="B156" s="34" t="s">
        <v>282</v>
      </c>
      <c r="C156" s="35">
        <v>1</v>
      </c>
      <c r="D156" s="35">
        <v>0</v>
      </c>
      <c r="E156" s="35">
        <v>0</v>
      </c>
      <c r="F156" s="31">
        <f>SUM(C156:E156)</f>
        <v>1</v>
      </c>
      <c r="G156" s="36">
        <v>1413.25</v>
      </c>
    </row>
    <row r="157" spans="1:7" ht="30.75" thickBot="1" x14ac:dyDescent="0.3">
      <c r="A157" s="34" t="s">
        <v>283</v>
      </c>
      <c r="B157" s="34" t="s">
        <v>284</v>
      </c>
      <c r="C157" s="35">
        <v>1</v>
      </c>
      <c r="D157" s="35">
        <v>0</v>
      </c>
      <c r="E157" s="35">
        <v>0</v>
      </c>
      <c r="F157" s="31">
        <f>SUM(C157:E157)</f>
        <v>1</v>
      </c>
      <c r="G157" s="36">
        <v>489</v>
      </c>
    </row>
    <row r="158" spans="1:7" ht="30.75" thickBot="1" x14ac:dyDescent="0.3">
      <c r="A158" s="34" t="s">
        <v>285</v>
      </c>
      <c r="B158" s="34" t="s">
        <v>286</v>
      </c>
      <c r="C158" s="35">
        <v>2</v>
      </c>
      <c r="D158" s="35">
        <v>0</v>
      </c>
      <c r="E158" s="35">
        <v>0</v>
      </c>
      <c r="F158" s="31">
        <f>SUM(C158:E158)</f>
        <v>2</v>
      </c>
      <c r="G158" s="36">
        <v>803.15000000000009</v>
      </c>
    </row>
    <row r="159" spans="1:7" ht="30.75" thickBot="1" x14ac:dyDescent="0.3">
      <c r="A159" s="34" t="s">
        <v>287</v>
      </c>
      <c r="B159" s="34" t="s">
        <v>288</v>
      </c>
      <c r="C159" s="35">
        <v>7</v>
      </c>
      <c r="D159" s="35">
        <v>0</v>
      </c>
      <c r="E159" s="35">
        <v>0</v>
      </c>
      <c r="F159" s="31">
        <f>SUM(C159:E159)</f>
        <v>7</v>
      </c>
      <c r="G159" s="36">
        <v>840.25</v>
      </c>
    </row>
    <row r="160" spans="1:7" ht="30.75" thickBot="1" x14ac:dyDescent="0.3">
      <c r="A160" s="34" t="s">
        <v>289</v>
      </c>
      <c r="B160" s="34" t="s">
        <v>290</v>
      </c>
      <c r="C160" s="35">
        <v>110</v>
      </c>
      <c r="D160" s="35">
        <v>0</v>
      </c>
      <c r="E160" s="35">
        <v>0</v>
      </c>
      <c r="F160" s="31">
        <f>SUM(C160:E160)</f>
        <v>110</v>
      </c>
      <c r="G160" s="36">
        <v>7.3500000000000014</v>
      </c>
    </row>
    <row r="161" spans="1:7" ht="15.75" thickBot="1" x14ac:dyDescent="0.3">
      <c r="A161" s="34" t="s">
        <v>291</v>
      </c>
      <c r="B161" s="34" t="s">
        <v>292</v>
      </c>
      <c r="C161" s="35">
        <v>45</v>
      </c>
      <c r="D161" s="35">
        <v>0</v>
      </c>
      <c r="E161" s="35">
        <v>0</v>
      </c>
      <c r="F161" s="31">
        <f>SUM(C161:E161)</f>
        <v>45</v>
      </c>
      <c r="G161" s="36">
        <v>9.25</v>
      </c>
    </row>
    <row r="162" spans="1:7" ht="15.75" thickBot="1" x14ac:dyDescent="0.3">
      <c r="A162" s="34" t="s">
        <v>293</v>
      </c>
      <c r="B162" s="34" t="s">
        <v>294</v>
      </c>
      <c r="C162" s="35">
        <v>15</v>
      </c>
      <c r="D162" s="35">
        <v>0</v>
      </c>
      <c r="E162" s="35">
        <v>0</v>
      </c>
      <c r="F162" s="31">
        <f>SUM(C162:E162)</f>
        <v>15</v>
      </c>
      <c r="G162" s="36">
        <v>6.9</v>
      </c>
    </row>
    <row r="163" spans="1:7" ht="30.75" thickBot="1" x14ac:dyDescent="0.3">
      <c r="A163" s="34" t="s">
        <v>295</v>
      </c>
      <c r="B163" s="34" t="s">
        <v>296</v>
      </c>
      <c r="C163" s="35">
        <v>15</v>
      </c>
      <c r="D163" s="35">
        <v>0</v>
      </c>
      <c r="E163" s="35">
        <v>0</v>
      </c>
      <c r="F163" s="31">
        <f>SUM(C163:E163)</f>
        <v>15</v>
      </c>
      <c r="G163" s="36">
        <v>6.2</v>
      </c>
    </row>
    <row r="164" spans="1:7" ht="30.75" thickBot="1" x14ac:dyDescent="0.3">
      <c r="A164" s="34" t="s">
        <v>297</v>
      </c>
      <c r="B164" s="34" t="s">
        <v>298</v>
      </c>
      <c r="C164" s="35">
        <v>8</v>
      </c>
      <c r="D164" s="35">
        <v>0</v>
      </c>
      <c r="E164" s="35">
        <v>0</v>
      </c>
      <c r="F164" s="31">
        <f>SUM(C164:E164)</f>
        <v>8</v>
      </c>
      <c r="G164" s="36">
        <v>5.75</v>
      </c>
    </row>
    <row r="165" spans="1:7" ht="30.75" thickBot="1" x14ac:dyDescent="0.3">
      <c r="A165" s="34" t="s">
        <v>299</v>
      </c>
      <c r="B165" s="34" t="s">
        <v>300</v>
      </c>
      <c r="C165" s="35">
        <v>4</v>
      </c>
      <c r="D165" s="35">
        <v>0</v>
      </c>
      <c r="E165" s="35">
        <v>0</v>
      </c>
      <c r="F165" s="31">
        <f>SUM(C165:E165)</f>
        <v>4</v>
      </c>
      <c r="G165" s="36">
        <v>6.65</v>
      </c>
    </row>
    <row r="166" spans="1:7" ht="15.75" thickBot="1" x14ac:dyDescent="0.3">
      <c r="A166" s="34" t="s">
        <v>301</v>
      </c>
      <c r="B166" s="34" t="s">
        <v>302</v>
      </c>
      <c r="C166" s="35">
        <v>30</v>
      </c>
      <c r="D166" s="35">
        <v>0</v>
      </c>
      <c r="E166" s="35">
        <v>0</v>
      </c>
      <c r="F166" s="31">
        <f>SUM(C166:E166)</f>
        <v>30</v>
      </c>
      <c r="G166" s="36">
        <v>6.2</v>
      </c>
    </row>
    <row r="167" spans="1:7" ht="30.75" thickBot="1" x14ac:dyDescent="0.3">
      <c r="A167" s="34" t="s">
        <v>303</v>
      </c>
      <c r="B167" s="34" t="s">
        <v>304</v>
      </c>
      <c r="C167" s="35">
        <v>8</v>
      </c>
      <c r="D167" s="35">
        <v>4</v>
      </c>
      <c r="E167" s="35">
        <v>2</v>
      </c>
      <c r="F167" s="31">
        <f>SUM(C167:E167)</f>
        <v>14</v>
      </c>
      <c r="G167" s="36">
        <v>115.85</v>
      </c>
    </row>
    <row r="168" spans="1:7" ht="30.75" thickBot="1" x14ac:dyDescent="0.3">
      <c r="A168" s="34" t="s">
        <v>305</v>
      </c>
      <c r="B168" s="34" t="s">
        <v>306</v>
      </c>
      <c r="C168" s="35">
        <v>39</v>
      </c>
      <c r="D168" s="35">
        <v>0</v>
      </c>
      <c r="E168" s="35">
        <v>0</v>
      </c>
      <c r="F168" s="31">
        <f>SUM(C168:E168)</f>
        <v>39</v>
      </c>
      <c r="G168" s="38">
        <v>110.55</v>
      </c>
    </row>
    <row r="169" spans="1:7" ht="30.75" thickBot="1" x14ac:dyDescent="0.3">
      <c r="A169" s="34" t="s">
        <v>307</v>
      </c>
      <c r="B169" s="34" t="s">
        <v>308</v>
      </c>
      <c r="C169" s="35">
        <v>3</v>
      </c>
      <c r="D169" s="35">
        <v>0</v>
      </c>
      <c r="E169" s="35">
        <v>0</v>
      </c>
      <c r="F169" s="31">
        <f>SUM(C169:E169)</f>
        <v>3</v>
      </c>
      <c r="G169" s="38">
        <v>72.05</v>
      </c>
    </row>
    <row r="170" spans="1:7" ht="30.75" thickBot="1" x14ac:dyDescent="0.3">
      <c r="A170" s="34" t="s">
        <v>309</v>
      </c>
      <c r="B170" s="34" t="s">
        <v>310</v>
      </c>
      <c r="C170" s="35">
        <v>2</v>
      </c>
      <c r="D170" s="35">
        <v>0</v>
      </c>
      <c r="E170" s="35">
        <v>0</v>
      </c>
      <c r="F170" s="31">
        <f>SUM(C170:E170)</f>
        <v>2</v>
      </c>
      <c r="G170" s="38">
        <v>72.05</v>
      </c>
    </row>
    <row r="171" spans="1:7" ht="30.75" thickBot="1" x14ac:dyDescent="0.3">
      <c r="A171" s="34" t="s">
        <v>349</v>
      </c>
      <c r="B171" s="34" t="s">
        <v>350</v>
      </c>
      <c r="C171" s="35">
        <v>24</v>
      </c>
      <c r="D171" s="35">
        <v>0</v>
      </c>
      <c r="E171" s="35">
        <v>0</v>
      </c>
      <c r="F171" s="31">
        <f>SUM(C171:E171)</f>
        <v>24</v>
      </c>
      <c r="G171" s="36">
        <v>135</v>
      </c>
    </row>
    <row r="172" spans="1:7" ht="30.75" thickBot="1" x14ac:dyDescent="0.3">
      <c r="A172" s="34" t="s">
        <v>351</v>
      </c>
      <c r="B172" s="34" t="s">
        <v>352</v>
      </c>
      <c r="C172" s="35">
        <v>24</v>
      </c>
      <c r="D172" s="35">
        <v>0</v>
      </c>
      <c r="E172" s="35">
        <v>0</v>
      </c>
      <c r="F172" s="31">
        <f>SUM(C172:E172)</f>
        <v>24</v>
      </c>
      <c r="G172" s="36">
        <v>135</v>
      </c>
    </row>
    <row r="173" spans="1:7" ht="30.75" thickBot="1" x14ac:dyDescent="0.3">
      <c r="A173" s="34" t="s">
        <v>311</v>
      </c>
      <c r="B173" s="34" t="s">
        <v>312</v>
      </c>
      <c r="C173" s="35">
        <v>0</v>
      </c>
      <c r="D173" s="35">
        <v>0</v>
      </c>
      <c r="E173" s="35">
        <v>2</v>
      </c>
      <c r="F173" s="31">
        <f>SUM(C173:E173)</f>
        <v>2</v>
      </c>
      <c r="G173" s="36">
        <v>41.1</v>
      </c>
    </row>
    <row r="174" spans="1:7" ht="30.75" thickBot="1" x14ac:dyDescent="0.3">
      <c r="A174" s="34" t="s">
        <v>313</v>
      </c>
      <c r="B174" s="34" t="s">
        <v>314</v>
      </c>
      <c r="C174" s="35">
        <v>4</v>
      </c>
      <c r="D174" s="35">
        <v>0</v>
      </c>
      <c r="E174" s="35">
        <v>0</v>
      </c>
      <c r="F174" s="31">
        <f>SUM(C174:E174)</f>
        <v>4</v>
      </c>
      <c r="G174" s="36">
        <v>28.8</v>
      </c>
    </row>
    <row r="175" spans="1:7" ht="30.75" thickBot="1" x14ac:dyDescent="0.3">
      <c r="A175" s="34" t="s">
        <v>315</v>
      </c>
      <c r="B175" s="34" t="s">
        <v>316</v>
      </c>
      <c r="C175" s="35">
        <v>2</v>
      </c>
      <c r="D175" s="35">
        <v>0</v>
      </c>
      <c r="E175" s="35">
        <v>0</v>
      </c>
      <c r="F175" s="31">
        <f>SUM(C175:E175)</f>
        <v>2</v>
      </c>
      <c r="G175" s="36">
        <v>28.8</v>
      </c>
    </row>
    <row r="176" spans="1:7" ht="30.75" thickBot="1" x14ac:dyDescent="0.3">
      <c r="A176" s="34" t="s">
        <v>317</v>
      </c>
      <c r="B176" s="34" t="s">
        <v>318</v>
      </c>
      <c r="C176" s="35">
        <v>0</v>
      </c>
      <c r="D176" s="35">
        <v>1</v>
      </c>
      <c r="E176" s="35">
        <v>0</v>
      </c>
      <c r="F176" s="31">
        <f>SUM(C176:E176)</f>
        <v>1</v>
      </c>
      <c r="G176" s="36">
        <v>74.400000000000006</v>
      </c>
    </row>
    <row r="177" spans="1:7" ht="30.75" thickBot="1" x14ac:dyDescent="0.3">
      <c r="A177" s="34" t="s">
        <v>319</v>
      </c>
      <c r="B177" s="34" t="s">
        <v>320</v>
      </c>
      <c r="C177" s="35">
        <v>1</v>
      </c>
      <c r="D177" s="35">
        <v>0</v>
      </c>
      <c r="E177" s="35">
        <v>0</v>
      </c>
      <c r="F177" s="31">
        <f>SUM(C177:E177)</f>
        <v>1</v>
      </c>
      <c r="G177" s="36">
        <v>35.049999999999997</v>
      </c>
    </row>
    <row r="178" spans="1:7" ht="30.75" thickBot="1" x14ac:dyDescent="0.3">
      <c r="A178" s="34" t="s">
        <v>321</v>
      </c>
      <c r="B178" s="34" t="s">
        <v>322</v>
      </c>
      <c r="C178" s="35">
        <v>0</v>
      </c>
      <c r="D178" s="35">
        <v>1</v>
      </c>
      <c r="E178" s="35">
        <v>0</v>
      </c>
      <c r="F178" s="31">
        <f>SUM(C178:E178)</f>
        <v>1</v>
      </c>
      <c r="G178" s="36">
        <v>46.150000000000013</v>
      </c>
    </row>
    <row r="179" spans="1:7" ht="30.75" thickBot="1" x14ac:dyDescent="0.3">
      <c r="A179" s="34" t="s">
        <v>323</v>
      </c>
      <c r="B179" s="34" t="s">
        <v>324</v>
      </c>
      <c r="C179" s="35">
        <v>18</v>
      </c>
      <c r="D179" s="35">
        <v>107</v>
      </c>
      <c r="E179" s="35">
        <v>0</v>
      </c>
      <c r="F179" s="31">
        <f>SUM(C179:E179)</f>
        <v>125</v>
      </c>
      <c r="G179" s="36">
        <v>302.05</v>
      </c>
    </row>
    <row r="180" spans="1:7" ht="30" x14ac:dyDescent="0.25">
      <c r="A180" s="34" t="s">
        <v>325</v>
      </c>
      <c r="B180" s="34" t="s">
        <v>326</v>
      </c>
      <c r="C180" s="35">
        <v>13</v>
      </c>
      <c r="D180" s="35">
        <v>0</v>
      </c>
      <c r="E180" s="35">
        <v>0</v>
      </c>
      <c r="F180" s="31">
        <f>SUM(C180:E180)</f>
        <v>13</v>
      </c>
      <c r="G180" s="36">
        <v>372</v>
      </c>
    </row>
  </sheetData>
  <autoFilter ref="A2:G2" xr:uid="{81766E8E-D13E-4EFD-A57D-4B339CE5A5EA}">
    <filterColumn colId="2" showButton="0"/>
    <filterColumn colId="3" showButton="0"/>
    <sortState xmlns:xlrd2="http://schemas.microsoft.com/office/spreadsheetml/2017/richdata2" ref="A3:G180">
      <sortCondition ref="A2"/>
    </sortState>
  </autoFilter>
  <mergeCells count="2">
    <mergeCell ref="C2:E2"/>
    <mergeCell ref="C1:G1"/>
  </mergeCells>
  <hyperlinks>
    <hyperlink ref="G101" r:id="rId1" xr:uid="{00000000-0004-0000-0000-000006000000}"/>
    <hyperlink ref="G100" r:id="rId2" xr:uid="{00000000-0004-0000-0000-000005000000}"/>
    <hyperlink ref="G91" r:id="rId3" xr:uid="{00000000-0004-0000-0000-000004000000}"/>
    <hyperlink ref="G90" r:id="rId4" xr:uid="{00000000-0004-0000-0000-000003000000}"/>
    <hyperlink ref="G82" r:id="rId5" xr:uid="{00000000-0004-0000-0000-000002000000}"/>
    <hyperlink ref="G80" r:id="rId6" xr:uid="{00000000-0004-0000-0000-000001000000}"/>
    <hyperlink ref="G42" r:id="rId7" xr:uid="{00000000-0004-0000-00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Piedmont</dc:creator>
  <cp:lastModifiedBy>Emily Piedmont</cp:lastModifiedBy>
  <dcterms:created xsi:type="dcterms:W3CDTF">2025-05-22T13:51:05Z</dcterms:created>
  <dcterms:modified xsi:type="dcterms:W3CDTF">2025-06-30T16:47:13Z</dcterms:modified>
</cp:coreProperties>
</file>